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server-datos\OLD_DPTOS\asociaciones\METAL\DATOS HISTORICOS\GESTION ASOCIACIONES 2020\Licitaciones\Boletin S22\"/>
    </mc:Choice>
  </mc:AlternateContent>
  <xr:revisionPtr revIDLastSave="0" documentId="13_ncr:1_{0A4E7EDD-D07A-4689-9960-E45671ED6F0B}" xr6:coauthVersionLast="47" xr6:coauthVersionMax="47" xr10:uidLastSave="{00000000-0000-0000-0000-000000000000}"/>
  <bookViews>
    <workbookView xWindow="-120" yWindow="-120" windowWidth="29040" windowHeight="15840" xr2:uid="{7707F7CD-DCB9-4B66-B160-2C7D6BE131C7}"/>
  </bookViews>
  <sheets>
    <sheet name="Hoja1" sheetId="1" r:id="rId1"/>
  </sheets>
  <definedNames>
    <definedName name="SegmentaciónDeDatos_Zona">#N/A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alcChain>
</file>

<file path=xl/sharedStrings.xml><?xml version="1.0" encoding="utf-8"?>
<sst xmlns="http://schemas.openxmlformats.org/spreadsheetml/2006/main" count="605" uniqueCount="429">
  <si>
    <t>Link</t>
  </si>
  <si>
    <t>Expediente</t>
  </si>
  <si>
    <t>Licitador</t>
  </si>
  <si>
    <t>Importe</t>
  </si>
  <si>
    <t>Licitación</t>
  </si>
  <si>
    <t>Plazo</t>
  </si>
  <si>
    <t>TipoContrato</t>
  </si>
  <si>
    <t>Zona</t>
  </si>
  <si>
    <t>Obras</t>
  </si>
  <si>
    <t>Albacete</t>
  </si>
  <si>
    <t>Servicios</t>
  </si>
  <si>
    <t>Suministros</t>
  </si>
  <si>
    <t>Ciudad Real</t>
  </si>
  <si>
    <t>Cuenca</t>
  </si>
  <si>
    <t>Guadalajara</t>
  </si>
  <si>
    <t>Toledo</t>
  </si>
  <si>
    <t>Enlace</t>
  </si>
  <si>
    <t>Id</t>
  </si>
  <si>
    <t>Patrimonial</t>
  </si>
  <si>
    <t>Dirección General de SOLIMAT</t>
  </si>
  <si>
    <t>Administrativo especial</t>
  </si>
  <si>
    <t>Junta de Gobierno del Ayuntamiento de Albacete</t>
  </si>
  <si>
    <t>Concesión de Servicios</t>
  </si>
  <si>
    <t>Presidencia de la Diputación Provincial de Toledo</t>
  </si>
  <si>
    <t>Jefatura de la Sección Económico Administrativa 23 de la Base Aérea de Albacete</t>
  </si>
  <si>
    <t>Junta de Gobierno del Ayuntamiento de Ciudad Real</t>
  </si>
  <si>
    <t>Privado</t>
  </si>
  <si>
    <t>Castilla-La Mancha</t>
  </si>
  <si>
    <t>Dirección General de Carreteras</t>
  </si>
  <si>
    <t>Alcaldía del Ayuntamiento de Guadalajara</t>
  </si>
  <si>
    <t>Junta de Gobierno del  Ayuntamiento de Villarrobledo</t>
  </si>
  <si>
    <t>Alcaldía del Ayuntamiento de Puertollano</t>
  </si>
  <si>
    <t>https://contrataciondelestado.es/wps/poc?uri=deeplink:detalle_licitacion&amp;idEvl=hkBBZ75TBDmmq21uxhbaVQ%3D%3D</t>
  </si>
  <si>
    <t>M-7522620</t>
  </si>
  <si>
    <t>2021CON00264</t>
  </si>
  <si>
    <t>Alcaldía del Ayuntamiento de Valdepeñas</t>
  </si>
  <si>
    <t>Obras del Proyecto de Construcción de Velódromo Fase IV, y Mejoras en Consolación (Plan Provincial de Obras Municipales 2021)</t>
  </si>
  <si>
    <t>TGSS-Dirección provincial de Ciudad Real</t>
  </si>
  <si>
    <t>Empresa Nacional de Residuos Radiactivos, S.A., S.M.E. (ENRESA)</t>
  </si>
  <si>
    <t>https://contrataciondelestado.es/wps/poc?uri=deeplink:detalle_licitacion&amp;idEvl=LKVhc%2BuwAzxvYnTkQN0%2FZA%3D%3D</t>
  </si>
  <si>
    <t>M-6873610</t>
  </si>
  <si>
    <t>2021/000066</t>
  </si>
  <si>
    <t>Secretaría General de la Consejería de Desarrollo Sostenible de la Junta de Comunidades de Castilla-La Mancha</t>
  </si>
  <si>
    <t>Asistencia técnica para el apoyo a la inspección ambiental en instalaciones sujetas a Autorización Ambiental Integrada-2302TO21SER00010</t>
  </si>
  <si>
    <t>https://contrataciondelestado.es/wps/poc?uri=deeplink:detalle_licitacion&amp;idEvl=XkElxqJgLJ2iEJrVRqloyA%3D%3D</t>
  </si>
  <si>
    <t>M-7302706</t>
  </si>
  <si>
    <t>2021/003783</t>
  </si>
  <si>
    <t>Secretaría General de la Consejería de Fomento de la Junta de Comunidades de Castilla-La Mancha</t>
  </si>
  <si>
    <t>CR-SP-21-037 Contrato de servicios para el tratamiento de márgenes y mejora del drenaje en la red de carreteras autonómicas.</t>
  </si>
  <si>
    <t>Junta de Gobierno del Ayuntamiento de Daimiel</t>
  </si>
  <si>
    <t>https://contrataciondelestado.es/wps/poc?uri=deeplink:detalle_licitacion&amp;idEvl=Uq9R5FGTlVgBPRBxZ4nJ%2Fg%3D%3D</t>
  </si>
  <si>
    <t>M-7575241</t>
  </si>
  <si>
    <t>13/VC2/2021</t>
  </si>
  <si>
    <t>servicios conducción y mantenimiento integral de las instalaciones y servicios que se requiere en las dependencias de la Dirección Provincial de la TGSS/INSS de Ciudad Real, así como en los centros y locales de la capital como de la provincia dependientes de ambas Direcciones Provinciales, durante el 01-12-2021, o fecha de la firma del contrato si fuera posterior a 30-11-2022</t>
  </si>
  <si>
    <t>https://contrataciondelestado.es/wps/poc?uri=deeplink:detalle_licitacion&amp;idEvl=qNGs%2F%2B7Vzk4SugstABGr5A%3D%3D</t>
  </si>
  <si>
    <t>M-7591205</t>
  </si>
  <si>
    <t>230211604050</t>
  </si>
  <si>
    <t>51-CU-0405; 30.250/21-2. Conservación y explotación de las carreteras, sus elementos funcionales y otros servicios públicos y de obras menores relacionadas con esos servicios del sector CU-04. Provincia de Cuenca.</t>
  </si>
  <si>
    <t>Alcaldía del Ayuntamiento de Torrejón del Rey</t>
  </si>
  <si>
    <t>https://contrataciondelestado.es/wps/poc?uri=deeplink:detalle_licitacion&amp;idEvl=Gf4zbh%2FNj4XnSoTX3z%2F7wA%3D%3D</t>
  </si>
  <si>
    <t>M-7626619</t>
  </si>
  <si>
    <t>2021/001780</t>
  </si>
  <si>
    <t>Gerencia de Atención Integrada de Almansa</t>
  </si>
  <si>
    <t>Servicio de Limpieza, Desinfección, Desratización, Desinsectación y Gestión de Residuos de la Gerencia de Atención Integrada de Almansa</t>
  </si>
  <si>
    <t>https://contrataciondelestado.es/wps/poc?uri=deeplink:detalle_licitacion&amp;idEvl=uohAXUNTMI0uf4aBO%2BvQlQ%3D%3D</t>
  </si>
  <si>
    <t>M-7603833</t>
  </si>
  <si>
    <t>2021/EA23/00000326E</t>
  </si>
  <si>
    <t>Servicio de explotación y gestión de lavadoras y secadoras automáticas en la Base Aérea de Albacete.</t>
  </si>
  <si>
    <t>https://contrataciondelestado.es/wps/poc?uri=deeplink:detalle_licitacion&amp;idEvl=1JTpx%2FRlbVvnSoTX3z%2F7wA%3D%3D</t>
  </si>
  <si>
    <t>M-7626636</t>
  </si>
  <si>
    <t>776665K</t>
  </si>
  <si>
    <t>Concesión demanial de terrenos y e instalaciones para la explotación</t>
  </si>
  <si>
    <t>https://contrataciondelestado.es/wps/poc?uri=deeplink:detalle_licitacion&amp;idEvl=T2qgkcJqkGurz3GQd5r6SQ%3D%3D</t>
  </si>
  <si>
    <t>M-7626675</t>
  </si>
  <si>
    <t>801233Z</t>
  </si>
  <si>
    <t>Suministro de carburante para la flota de vehículos y maquinas</t>
  </si>
  <si>
    <t>https://contrataciondelestado.es/wps/poc?uri=deeplink:detalle_licitacion&amp;idEvl=%2BOwctj0X5WvnSoTX3z%2F7wA%3D%3D</t>
  </si>
  <si>
    <t>M-6794570</t>
  </si>
  <si>
    <t>650699Z</t>
  </si>
  <si>
    <t>Suministro de un centro de control y una central integradora de comunicaciones de policía local y software de gestión policial, cofinanciado por el fondo Europeo de desarrollo regional en el marco operativo FEDER 2014-2020 plurirregional de España. Expte.114/2020</t>
  </si>
  <si>
    <t>https://contrataciondelestado.es/wps/poc?uri=deeplink:detalle_licitacion&amp;idEvl=spotlxCVqhUSugstABGr5A%3D%3D</t>
  </si>
  <si>
    <t>M-7515388</t>
  </si>
  <si>
    <t>2021/002841</t>
  </si>
  <si>
    <t>Presidencia de la Agencia del Agua de Castilla-La Mancha</t>
  </si>
  <si>
    <t>Ejecución de Obras de Mejora del Sistema de Abastecimiento en Nerpio (Albacete)</t>
  </si>
  <si>
    <t>https://contrataciondelestado.es/wps/poc?uri=deeplink:detalle_licitacion&amp;idEvl=znJDcAJ1seEBPRBxZ4nJ%2Fg%3D%3D</t>
  </si>
  <si>
    <t>M-7626629</t>
  </si>
  <si>
    <t>230208427508</t>
  </si>
  <si>
    <t>30.44/21-2; AC-512/20 Coordinación en materia de seguridad y salud en las actuaciones de conservación y explotación en la Red de Carreteras del Estado en la Demarcación de Castilla-La Mancha</t>
  </si>
  <si>
    <t>https://contrataciondelestado.es/wps/poc?uri=deeplink:detalle_licitacion&amp;idEvl=rIOJcC537%2BkBPRBxZ4nJ%2Fg%3D%3D</t>
  </si>
  <si>
    <t>M-7618022</t>
  </si>
  <si>
    <t>CS-PAS-02/21</t>
  </si>
  <si>
    <t>Alcaldía del Ayuntamiento de Santa Cruz de Mudela</t>
  </si>
  <si>
    <t>concesión demanial, para acondicionamiento, explotación y conservación de la planta baja de la casa de la Despensa para su explotación como bar-cafeteria</t>
  </si>
  <si>
    <t>Concejalia Delegada Area Régimen Interior del Ayuntamiento de Alcázar de San Juan</t>
  </si>
  <si>
    <t>https://contrataciondelestado.es/wps/poc?uri=deeplink:detalle_licitacion&amp;idEvl=ntqjKpGrr6Crz3GQd5r6SQ%3D%3D</t>
  </si>
  <si>
    <t>M-7626655</t>
  </si>
  <si>
    <t>884/2021</t>
  </si>
  <si>
    <t>Alcaldía del Ayuntamiento de Quintanar del Rey</t>
  </si>
  <si>
    <t>Enajenación parcelas polígono industrial</t>
  </si>
  <si>
    <t>https://contrataciondelestado.es/wps/poc?uri=deeplink:detalle_licitacion&amp;idEvl=kndIgIhxHKCXQV0WE7lYPw%3D%3D</t>
  </si>
  <si>
    <t>M-7626753</t>
  </si>
  <si>
    <t>2021/006173</t>
  </si>
  <si>
    <t>Dirección General Medio Natural y Biodiversidad de la Junta de Comunidades de Castilla-La Mancha</t>
  </si>
  <si>
    <t>Servicio de Elaboración de Estudio Hidrobiológico de la Subcuenca del río Guadiela en la provincia de Cuenca</t>
  </si>
  <si>
    <t>https://contrataciondelestado.es/wps/poc?uri=deeplink:detalle_licitacion&amp;idEvl=Eo%2Bm17t%2FLMISugstABGr5A%3D%3D</t>
  </si>
  <si>
    <t>M-7626694</t>
  </si>
  <si>
    <t>CON-3648</t>
  </si>
  <si>
    <t>Servicio de organización y realización del «Campamento urbano de Guadalajara 2021»</t>
  </si>
  <si>
    <t>https://contrataciondelestado.es/wps/poc?uri=deeplink:detalle_licitacion&amp;idEvl=JvvPPnIiAAjnSoTX3z%2F7wA%3D%3D</t>
  </si>
  <si>
    <t>M-7635453</t>
  </si>
  <si>
    <t>CS 12/2021</t>
  </si>
  <si>
    <t>Campamentos urbanos Verano 2021</t>
  </si>
  <si>
    <t>Alcaldia del Ayuntamiento de Yunquera de Henares</t>
  </si>
  <si>
    <t>https://contrataciondelestado.es/wps/poc?uri=deeplink:detalle_licitacion&amp;idEvl=okrmyjPUIysSugstABGr5A%3D%3D</t>
  </si>
  <si>
    <t>M-7635770</t>
  </si>
  <si>
    <t>6943/2021</t>
  </si>
  <si>
    <t>Pleno del Ayuntamiento de Azuqueca de Henares</t>
  </si>
  <si>
    <t>Contrato de servicios que conlleva prestaciones directas a favor de la ciudadanía:vServicio educativo de las cuatro escuelas infantiles de titularidad municipal: E.I. “LA CURVA”, E.I. “ELVIRA LINDO”, E.I. “LA NOGUERA” Y E.I. “8 DE MARZO”.</t>
  </si>
  <si>
    <t>https://contrataciondelestado.es/wps/poc?uri=deeplink:detalle_licitacion&amp;idEvl=ioH5bTLAQeiiEJrVRqloyA%3D%3D</t>
  </si>
  <si>
    <t>M-7626766</t>
  </si>
  <si>
    <t>21-001812</t>
  </si>
  <si>
    <t>Contratación de un servicio para la realización de Pruebas Diagnósticas con Imagen en Cuenca</t>
  </si>
  <si>
    <t>https://contrataciondelestado.es/wps/poc?uri=deeplink:detalle_licitacion&amp;idEvl=n4ZXrMKM69tvYnTkQN0%2FZA%3D%3D</t>
  </si>
  <si>
    <t>M-7626800</t>
  </si>
  <si>
    <t>SV-0003/21</t>
  </si>
  <si>
    <t>Gerencia del Consorcio de la Ciudad de Toledo</t>
  </si>
  <si>
    <t>Limpieza de la sede del Consorcio de la Ciudad de Toledo.</t>
  </si>
  <si>
    <t>https://contrataciondelestado.es/wps/poc?uri=deeplink:detalle_licitacion&amp;idEvl=gioZ1fZJTN97h85%2Fpmmsfw%3D%3D</t>
  </si>
  <si>
    <t>M-7634715</t>
  </si>
  <si>
    <t>031/2021</t>
  </si>
  <si>
    <t>Servicio de transporte adaptado a usuarios del  centro de Estancias diurnas del psicogeriátrico y de enfermos de alzheimer de la Residencia Asocial Asistida San José 2021/2023</t>
  </si>
  <si>
    <t>https://contrataciondelestado.es/wps/poc?uri=deeplink:detalle_licitacion&amp;idEvl=LtnM5NtkPzJ7h85%2Fpmmsfw%3D%3D</t>
  </si>
  <si>
    <t>M-7648213</t>
  </si>
  <si>
    <t>804349C Póliza Responsabilidad Civil</t>
  </si>
  <si>
    <t>Alcaldía del Ayuntamiento de Caudete</t>
  </si>
  <si>
    <t>Contratación póliza de seguro de Responsabilidad Civil 2021-2023 del M.I. Ayuntamiento de Caudete</t>
  </si>
  <si>
    <t>https://contrataciondelestado.es/wps/poc?uri=deeplink:detalle_licitacion&amp;idEvl=MEE9kt5EBjd7h85%2Fpmmsfw%3D%3D</t>
  </si>
  <si>
    <t>M-7641451</t>
  </si>
  <si>
    <t>74-2021</t>
  </si>
  <si>
    <t>Alcaldía del Ayuntamiento de Nerpio</t>
  </si>
  <si>
    <t>Gestión del servicio de piscina municipal y quiosco</t>
  </si>
  <si>
    <t>https://contrataciondelestado.es/wps/poc?uri=deeplink:detalle_licitacion&amp;idEvl=dKrHTfQlYlyiEJrVRqloyA%3D%3D</t>
  </si>
  <si>
    <t>M-7659455</t>
  </si>
  <si>
    <t>689384D</t>
  </si>
  <si>
    <t>Alcaldía del Ayuntamiento de Vianos</t>
  </si>
  <si>
    <t>Aprovechamientos forestales 2021 de Caza  en "Monte Zapateros" del Ayuntamiento de Vianos</t>
  </si>
  <si>
    <t>https://contrataciondelestado.es/wps/poc?uri=deeplink:detalle_licitacion&amp;idEvl=AF826szRqjAuf4aBO%2BvQlQ%3D%3D</t>
  </si>
  <si>
    <t>M-7610740</t>
  </si>
  <si>
    <t>SUM20210000001</t>
  </si>
  <si>
    <t>Delegación de Economía y Hacienda en Albacete</t>
  </si>
  <si>
    <t>Realización del suministro de mobiliario de despachos de dirección y de oficina en general, así como su desembalaje, instalación y retirada de embalajes en la Delegación de Economía y Hacienda en Albacete.</t>
  </si>
  <si>
    <t>https://contrataciondelestado.es/wps/poc?uri=deeplink:detalle_licitacion&amp;idEvl=%2FmHt8IZZFpGrz3GQd5r6SQ%3D%3D</t>
  </si>
  <si>
    <t>M-7648145</t>
  </si>
  <si>
    <t>2021/EA23/00000655E</t>
  </si>
  <si>
    <t>Prestación del servicio de venta de efectos militares en la Base Aérea de Albacete.</t>
  </si>
  <si>
    <t>https://contrataciondelestado.es/wps/poc?uri=deeplink:detalle_licitacion&amp;idEvl=blxq3FWUO0rnSoTX3z%2F7wA%3D%3D</t>
  </si>
  <si>
    <t>M-7648242</t>
  </si>
  <si>
    <t>2021/EA23/00000640E</t>
  </si>
  <si>
    <t>Suministro de herramienta manual para uso aeronáutico en la MAESAL</t>
  </si>
  <si>
    <t>https://contrataciondelestado.es/wps/poc?uri=deeplink:detalle_licitacion&amp;idEvl=ajxTi6TEScYBPRBxZ4nJ%2Fg%3D%3D</t>
  </si>
  <si>
    <t>M-7648278</t>
  </si>
  <si>
    <t>2021/EA23/00000475E</t>
  </si>
  <si>
    <t>Servicio mantenimiento integral de las instalaciones eléctricas en la Base Aérea de Albacete.</t>
  </si>
  <si>
    <t>https://contrataciondelestado.es/wps/poc?uri=deeplink:detalle_licitacion&amp;idEvl=JubQk6WeIKQSugstABGr5A%3D%3D</t>
  </si>
  <si>
    <t>M-7659672</t>
  </si>
  <si>
    <t>767493N</t>
  </si>
  <si>
    <t>Elaboración e implantación de los Planes de Autoprotección y Coordinación de las actividades recreativas y espectáculos públicos (conciertos musicales y de otra naturaleza no taurina), organizados por el Ayuntamiento de Albacete. Expte. 28-2021</t>
  </si>
  <si>
    <t>https://contrataciondelestado.es/wps/poc?uri=deeplink:detalle_licitacion&amp;idEvl=TxvEZTf%2BiTtvYnTkQN0%2FZA%3D%3D</t>
  </si>
  <si>
    <t>M-7659734</t>
  </si>
  <si>
    <t>MS210038</t>
  </si>
  <si>
    <t>Dirección General de Bellas Artes</t>
  </si>
  <si>
    <t>Obras de consolidación y restauración de la Torre de la Vela en Maqueda, Toledo</t>
  </si>
  <si>
    <t>https://contrataciondelestado.es/wps/poc?uri=deeplink:detalle_licitacion&amp;idEvl=oHPlR9waEPqrz3GQd5r6SQ%3D%3D</t>
  </si>
  <si>
    <t>M-7641551</t>
  </si>
  <si>
    <t>97/2021</t>
  </si>
  <si>
    <t>Alcaldía del Ayuntamiento de Castellar de Santiago</t>
  </si>
  <si>
    <t>Dotación de Solados en el Cementerio Municipal de Castellar de Santiago (Ciudad Real).</t>
  </si>
  <si>
    <t>https://contrataciondelestado.es/wps/poc?uri=deeplink:detalle_licitacion&amp;idEvl=Td6iJAqjXHdvYnTkQN0%2FZA%3D%3D</t>
  </si>
  <si>
    <t>M-7659917</t>
  </si>
  <si>
    <t>481/2021</t>
  </si>
  <si>
    <t>Alcaldía del Ayuntamiento de Fernán Caballero</t>
  </si>
  <si>
    <t xml:space="preserve"> Gestión del servicio de bar-restaurante en el recinto de la piscina municipal de Fernán Caballero.</t>
  </si>
  <si>
    <t>https://contrataciondelestado.es/wps/poc?uri=deeplink:detalle_licitacion&amp;idEvl=NCJjX1dwr3PnSoTX3z%2F7wA%3D%3D</t>
  </si>
  <si>
    <t>M-7655288</t>
  </si>
  <si>
    <t>2021/690</t>
  </si>
  <si>
    <t>Alcaldia del Ayuntamiento de Horcajo de los Montes</t>
  </si>
  <si>
    <t>Explotación y gestión del bar de la piscina municipal</t>
  </si>
  <si>
    <t>https://contrataciondelestado.es/wps/poc?uri=deeplink:detalle_licitacion&amp;idEvl=Vzlg6upalqcSugstABGr5A%3D%3D</t>
  </si>
  <si>
    <t>M-7641464</t>
  </si>
  <si>
    <t>B-21003</t>
  </si>
  <si>
    <t>Alcaldía del Ayuntamiento de Malagón</t>
  </si>
  <si>
    <t>Concesión administrativa de uso privativo del Bar anexo a la piscina municipal de la aldea de "Las Peralosas"</t>
  </si>
  <si>
    <t>https://contrataciondelestado.es/wps/poc?uri=deeplink:detalle_licitacion&amp;idEvl=O%2BFk2cIeQKF7h85%2Fpmmsfw%3D%3D</t>
  </si>
  <si>
    <t>M-7663970</t>
  </si>
  <si>
    <t>2021/14353</t>
  </si>
  <si>
    <t>Contratación de Dos Espectáculos Pirotécnicos en conmemoración de la Patrona el 8 de septiembre y en la celebración del Día del Minero el 4 de diciembre de 2021 en Puertollano</t>
  </si>
  <si>
    <t>https://contrataciondelestado.es/wps/poc?uri=deeplink:detalle_licitacion&amp;idEvl=J9T6YS1%2Fbuemq21uxhbaVQ%3D%3D</t>
  </si>
  <si>
    <t>M-7655280</t>
  </si>
  <si>
    <t>531/2021</t>
  </si>
  <si>
    <t>Alcaldía del Ayuntamiento de Torre de Juan Abad</t>
  </si>
  <si>
    <t>Servicio del bar de la piscina municipal del Ayuntamiento de Torre de Juan Abad.</t>
  </si>
  <si>
    <t>https://contrataciondelestado.es/wps/poc?uri=deeplink:detalle_licitacion&amp;idEvl=KXTDVoNN74cSugstABGr5A%3D%3D</t>
  </si>
  <si>
    <t>M-7641769</t>
  </si>
  <si>
    <t>489/2021</t>
  </si>
  <si>
    <t>Mejora de la red de abastecimiento en Calle Rubial</t>
  </si>
  <si>
    <t>https://contrataciondelestado.es/wps/poc?uri=deeplink:detalle_licitacion&amp;idEvl=1nMvCa1YXNiiEJrVRqloyA%3D%3D</t>
  </si>
  <si>
    <t>M-7654898</t>
  </si>
  <si>
    <t>10/2021 Servicios EDUSI</t>
  </si>
  <si>
    <t>Dirección de obra, dirección de ejecución de obra y coordinación de seguridad y salud en la fase de ejecución de la obra de reforma de la urbanización de la plaza de España y refuerzo estructural del aparcamiento subterráneo de la plaza de España en Alcázar de San Juan.</t>
  </si>
  <si>
    <t>https://contrataciondelestado.es/wps/poc?uri=deeplink:detalle_licitacion&amp;idEvl=t6l0TPWEx3%2Bmq21uxhbaVQ%3D%3D</t>
  </si>
  <si>
    <t>M-7647993</t>
  </si>
  <si>
    <t>1/2021 Suministros</t>
  </si>
  <si>
    <t>Arrendamiento de vehículo para la Policía Local mediante renting.</t>
  </si>
  <si>
    <t>https://contrataciondelestado.es/wps/poc?uri=deeplink:detalle_licitacion&amp;idEvl=gXrMZ1lkup5vYnTkQN0%2FZA%3D%3D</t>
  </si>
  <si>
    <t>M-7641562</t>
  </si>
  <si>
    <t>9/2021 Servicios</t>
  </si>
  <si>
    <t>Prestación del servicio de suministro de alimentos a domicilio y comida elaborada a los recursos de los Servicios Sociales Municipales: Centro de Atención Integral a personas con discapacidad intelectual "Frida Kalho" y Recurso de Acogida-Centro de Urgencias de Atención a Víctimas de violencia de género.</t>
  </si>
  <si>
    <t>https://contrataciondelestado.es/wps/poc?uri=deeplink:detalle_licitacion&amp;idEvl=ecM2Kydu0K6mq21uxhbaVQ%3D%3D</t>
  </si>
  <si>
    <t>M-7647451</t>
  </si>
  <si>
    <t>CP13821001795</t>
  </si>
  <si>
    <t>Gerencia de la Universidad de Castilla-La Mancha</t>
  </si>
  <si>
    <t>La cesión de cinco vehículos mediante un contrato de patrocinio publicitario</t>
  </si>
  <si>
    <t>https://contrataciondelestado.es/wps/poc?uri=deeplink:detalle_licitacion&amp;idEvl=UlPWdVgjrgmiEJrVRqloyA%3D%3D</t>
  </si>
  <si>
    <t>M-7568622</t>
  </si>
  <si>
    <t>05/2021</t>
  </si>
  <si>
    <t>Pavimentación de la calle San Antonio</t>
  </si>
  <si>
    <t>https://contrataciondelestado.es/wps/poc?uri=deeplink:detalle_licitacion&amp;idEvl=qNzWOe6A98znSoTX3z%2F7wA%3D%3D</t>
  </si>
  <si>
    <t>M-7528540</t>
  </si>
  <si>
    <t>SE. 1/2021</t>
  </si>
  <si>
    <t>Concurso de proyectos con intervención de jurado para la urbanización del acceso al campus universitario a través de la calle Carlos López Bustos.</t>
  </si>
  <si>
    <t>https://contrataciondelestado.es/wps/poc?uri=deeplink:detalle_licitacion&amp;idEvl=Fg1MxPjUM5tvYnTkQN0%2FZA%3D%3D</t>
  </si>
  <si>
    <t>M-7555067</t>
  </si>
  <si>
    <t>04/2021</t>
  </si>
  <si>
    <t>Pavimentación calle San José.</t>
  </si>
  <si>
    <t>https://contrataciondelestado.es/wps/poc?uri=deeplink:detalle_licitacion&amp;idEvl=VtyX27kdmFQuf4aBO%2BvQlQ%3D%3D</t>
  </si>
  <si>
    <t>M-7659877</t>
  </si>
  <si>
    <t>202117</t>
  </si>
  <si>
    <t>Catering de usuarios de Centros de Día de Mayores, Alzheimer y Azuer</t>
  </si>
  <si>
    <t>https://contrataciondelestado.es/wps/poc?uri=deeplink:detalle_licitacion&amp;idEvl=OXSJy9y8TZOmq21uxhbaVQ%3D%3D</t>
  </si>
  <si>
    <t>M-7659878</t>
  </si>
  <si>
    <t>202116</t>
  </si>
  <si>
    <t>Transporte adaptado de usuarios de Centros de Día de Mayores, de Alzheimer y Azuer</t>
  </si>
  <si>
    <t>https://contrataciondelestado.es/wps/poc?uri=deeplink:detalle_licitacion&amp;idEvl=6GcuKztPPA%2FnSoTX3z%2F7wA%3D%3D</t>
  </si>
  <si>
    <t>M-7641520</t>
  </si>
  <si>
    <t>01/2021</t>
  </si>
  <si>
    <t>Pleno del Ayuntamiento de Mestanza</t>
  </si>
  <si>
    <t>Contratación de la gestión del servicio municipal de la Vivienda de Mayores, Comedor Social y Servicio de Ayuda a Domicilio</t>
  </si>
  <si>
    <t>https://contrataciondelestado.es/wps/poc?uri=deeplink:detalle_licitacion&amp;idEvl=kcAvb5Jm5Qmrz3GQd5r6SQ%3D%3D</t>
  </si>
  <si>
    <t>M-7522629</t>
  </si>
  <si>
    <t>2021/002849</t>
  </si>
  <si>
    <t>Ejecución de Obras de Instalación de una Estación de Tratamiento de Agua Potable en Los Pozuelos de Calatrava (Ciudad Real)</t>
  </si>
  <si>
    <t>https://contrataciondelestado.es/wps/poc?uri=deeplink:detalle_licitacion&amp;idEvl=hGVJExmTdV9vYnTkQN0%2FZA%3D%3D</t>
  </si>
  <si>
    <t>M-7648431</t>
  </si>
  <si>
    <t>104/21</t>
  </si>
  <si>
    <t>Alcaldía del Ayuntamiento de Villalba del Rey</t>
  </si>
  <si>
    <t>Explotación servicio público de la piscina municipal y bar anejo.</t>
  </si>
  <si>
    <t>https://contrataciondelestado.es/wps/poc?uri=deeplink:detalle_licitacion&amp;idEvl=3Hu0H2k4BfoSugstABGr5A%3D%3D</t>
  </si>
  <si>
    <t>M-7659485</t>
  </si>
  <si>
    <t>64/2021</t>
  </si>
  <si>
    <t>Pleno del Ayuntamiento de El Pedernoso</t>
  </si>
  <si>
    <t>el arrendamiento por este Ayuntamiento de los siguientes bienes calificados como patrimoniales, con el fin de ser destinados a la construcción, puesta en marcha y explotación de planta de energía fotovoltaica</t>
  </si>
  <si>
    <t>https://contrataciondelestado.es/wps/poc?uri=deeplink:detalle_licitacion&amp;idEvl=KlW110aj0O1vYnTkQN0%2FZA%3D%3D</t>
  </si>
  <si>
    <t>M-7648004</t>
  </si>
  <si>
    <t>Obras de urbanización y pavimentación</t>
  </si>
  <si>
    <t>Pleno del Ayuntamiento de Sisante</t>
  </si>
  <si>
    <t>El objeto del contrato es la ejecución de varios proyectos de obra para pavimentación, urbanización y renovación de redes y mejora de eficiencia del ciclo hidráulico en diversas calles del municipio de Sisante.</t>
  </si>
  <si>
    <t>https://contrataciondelestado.es/wps/poc?uri=deeplink:detalle_licitacion&amp;idEvl=fuFuxUpe%2F8qiEJrVRqloyA%3D%3D</t>
  </si>
  <si>
    <t>M-7640027</t>
  </si>
  <si>
    <t>APROVECHAMIENTO DE MADERAS</t>
  </si>
  <si>
    <t>Pleno del Ayuntamiento de Talayuelas</t>
  </si>
  <si>
    <t>Aprovechamiento forestal de madera 2021</t>
  </si>
  <si>
    <t>https://contrataciondelestado.es/wps/poc?uri=deeplink:detalle_licitacion&amp;idEvl=SyjQNy7W7hcBPRBxZ4nJ%2Fg%3D%3D</t>
  </si>
  <si>
    <t>M-7636615</t>
  </si>
  <si>
    <t>SERVICIO LIMPIEZA EDIFICIOS MUNICIPALES</t>
  </si>
  <si>
    <t>Prestación de limpieza de edificios municipales.</t>
  </si>
  <si>
    <t>https://contrataciondelestado.es/wps/poc?uri=deeplink:detalle_licitacion&amp;idEvl=%2B%2Fd92R5yUlMuf4aBO%2BvQlQ%3D%3D</t>
  </si>
  <si>
    <t>M-7648308</t>
  </si>
  <si>
    <t>Madera 2/2021</t>
  </si>
  <si>
    <t>Pleno del Ayuntamiento de Valdemeca</t>
  </si>
  <si>
    <t>Adjudicación  del aprovechamiento extraordinario maderable, año 2021, del Lote 1 del Monte de Utilidad Pública nº 79 "Muela y Huerta de los Descalzos" sujeto a cubicación final</t>
  </si>
  <si>
    <t>https://contrataciondelestado.es/wps/poc?uri=deeplink:detalle_licitacion&amp;idEvl=%2F0tLcNWJz817h85%2Fpmmsfw%3D%3D</t>
  </si>
  <si>
    <t>M-7648000</t>
  </si>
  <si>
    <t>271/2020</t>
  </si>
  <si>
    <t>Alcaldía del Ayuntamiento de Almoguera</t>
  </si>
  <si>
    <t>rehabilitacion de edificio municipal para la construcción del albergue denominado casa de labor de almoguera así como la redacción del proyecto básico y de ejecución y la dirección de las obras de rehabilitacion</t>
  </si>
  <si>
    <t>https://contrataciondelestado.es/wps/poc?uri=deeplink:detalle_licitacion&amp;idEvl=kuLX2ZHSAwmrz3GQd5r6SQ%3D%3D</t>
  </si>
  <si>
    <t>M-7647974</t>
  </si>
  <si>
    <t>24/2021</t>
  </si>
  <si>
    <t>Alcaldía del Ayuntamiento de Anquela del Ducado</t>
  </si>
  <si>
    <t>Arrendamiento del apartamento nº3 del inmueble situado en la Calle La Fuente de Anquela del Ducado denominado "Casa del Pueblo"</t>
  </si>
  <si>
    <t>https://contrataciondelestado.es/wps/poc?uri=deeplink:detalle_licitacion&amp;idEvl=s2oWnPB9qrd7h85%2Fpmmsfw%3D%3D</t>
  </si>
  <si>
    <t>M-7663273</t>
  </si>
  <si>
    <t>6839/2021</t>
  </si>
  <si>
    <t>Alcaldía del Ayuntamiento de Azuqueca de Henares</t>
  </si>
  <si>
    <t>Servicio de control integral de la población de columbiformes y psitácidas en el municipio de Azuqueca de Henares.</t>
  </si>
  <si>
    <t>https://contrataciondelestado.es/wps/poc?uri=deeplink:detalle_licitacion&amp;idEvl=yFIDmfBPY%2FGmq21uxhbaVQ%3D%3D</t>
  </si>
  <si>
    <t>M-7659415</t>
  </si>
  <si>
    <t>1547/2021</t>
  </si>
  <si>
    <t>Alcaldia del Ayuntamiento de Cabanillas del Campo</t>
  </si>
  <si>
    <t>Mejora de la red de recogida de aguas pluviales en Urbanización tres Torres II en Cabanillas del Campo</t>
  </si>
  <si>
    <t>https://contrataciondelestado.es/wps/poc?uri=deeplink:detalle_licitacion&amp;idEvl=SdCxSkWRwJemq21uxhbaVQ%3D%3D</t>
  </si>
  <si>
    <t>M-7648363</t>
  </si>
  <si>
    <t>294/2021</t>
  </si>
  <si>
    <t>Alcaldía del Ayuntamiento de Cifuentes</t>
  </si>
  <si>
    <t>El contrato tiene por objeto otorgar el uso privativo del local destinado a kiosco-bar de la Piscina Municipal de Cifuentes, mediante la modalidad de concesión administrativa</t>
  </si>
  <si>
    <t>https://contrataciondelestado.es/wps/poc?uri=deeplink:detalle_licitacion&amp;idEvl=Eu8eBJ8wRL2iEJrVRqloyA%3D%3D</t>
  </si>
  <si>
    <t>M-7648016</t>
  </si>
  <si>
    <t>400/2021</t>
  </si>
  <si>
    <t>El objeto del contrato es la adjudicación de la explotación del servicio de bar de la Piscina Municipal de Yunquera de Henares situado en las instalaciones la Piscina Municpal ubicada en el Polideportivo "El Jaenal" (Avenida de Málaga, 50).</t>
  </si>
  <si>
    <t>https://contrataciondelestado.es/wps/poc?uri=deeplink:detalle_licitacion&amp;idEvl=YFVZZxHt1rEuf4aBO%2BvQlQ%3D%3D</t>
  </si>
  <si>
    <t>M-7641487</t>
  </si>
  <si>
    <t>2021/005596</t>
  </si>
  <si>
    <t>Delegación Provincial de la Consejería de Sanidad en Guadalajara</t>
  </si>
  <si>
    <t>Suministro de pescado congelado y otros prod. congelados para la URR de Alcohete</t>
  </si>
  <si>
    <t>https://contrataciondelestado.es/wps/poc?uri=deeplink:detalle_licitacion&amp;idEvl=P9W5UU5XchASugstABGr5A%3D%3D</t>
  </si>
  <si>
    <t>M-7655241</t>
  </si>
  <si>
    <t>CO-TA-21-001</t>
  </si>
  <si>
    <t>Obras de desmontaje, demolición y restauración de zonas asociadas al edificio auxiliar del desmantelamiento (EAD) de la CN José Cabrera.</t>
  </si>
  <si>
    <t>https://contrataciondelestado.es/wps/poc?uri=deeplink:detalle_licitacion&amp;idEvl=r%2F%2BE1z6xCQABPRBxZ4nJ%2Fg%3D%3D</t>
  </si>
  <si>
    <t>M-7654791</t>
  </si>
  <si>
    <t>A 1/2021</t>
  </si>
  <si>
    <t>Pleno del Ayuntamiento de Campisábalos</t>
  </si>
  <si>
    <t>adjudicación de aprovechamiento de maderas del mup 12 de Campisabalos.  madera en pie de pino silvestre y pino laricio procedente de corta de mejora.</t>
  </si>
  <si>
    <t>https://contrataciondelestado.es/wps/poc?uri=deeplink:detalle_licitacion&amp;idEvl=QP%2BFprFkd6Auf4aBO%2BvQlQ%3D%3D</t>
  </si>
  <si>
    <t>M-7642505</t>
  </si>
  <si>
    <t>284/2021</t>
  </si>
  <si>
    <t>Alcaldía del Ayuntamiento de Almonacid de Toledo</t>
  </si>
  <si>
    <t>Uso privativo mediante concesión administrativa para la explotación de Bar-Quiosco situado en la piscina municipal, dirección Camino del cementerio.</t>
  </si>
  <si>
    <t>https://contrataciondelestado.es/wps/poc?uri=deeplink:detalle_licitacion&amp;idEvl=QV0LEJIlWl2mq21uxhbaVQ%3D%3D</t>
  </si>
  <si>
    <t>M-7659486</t>
  </si>
  <si>
    <t>545/2021</t>
  </si>
  <si>
    <t>Alcaldía del Ayuntamiento de Almorox</t>
  </si>
  <si>
    <t>El objeto del contrato es la realización del servicio de organización de los festejos taurinos durante las fiestas patronales, 15, 16, 17 y 18 de agosto de 2021,  que se desarrollará con la estructura referida en el Anexo I de este PCAP.</t>
  </si>
  <si>
    <t>https://contrataciondelestado.es/wps/poc?uri=deeplink:detalle_licitacion&amp;idEvl=OJYPnY6n79jnSoTX3z%2F7wA%3D%3D</t>
  </si>
  <si>
    <t>M-7575281</t>
  </si>
  <si>
    <t>467/2021</t>
  </si>
  <si>
    <t>Objeto del contrato:
Es objeto del contrato de servicio la limpieza de edificios municipales que incluye las siguientes dependencias municipales y se realizará según lo establecido en el PCAP:
1. Casa Consistorial.
2. Colegio Público Silvano Cirujano.
3. Consultorio Médico de Almorox.
4. Gimnasio.
5. Edificio de Usos Múltiples (Salón actos C.S.P. y Oficina de Extensión Agraria y baño)
6. Dependencias de la calle Mesones (Juzgado).
7. Edificios Escolares.
8. Edificio de Colegio de gestión municipal. 
9. Antigua casa del Secretario.
10. Parada cubierta de la estación de autobuses
11. Vestuarios del campo de fútbol y de la piscina municipal.
12.- Cafetería del campo de futbol.
13.- Instalaciones Calle Norte (Policía Local y Trabajadora Social)
14.- Nueva Biblioteca, Sala de Música y baños
15. Auditorio Municipal</t>
  </si>
  <si>
    <t>https://contrataciondelestado.es/wps/poc?uri=deeplink:detalle_licitacion&amp;idEvl=MDHbcorJ7vurz3GQd5r6SQ%3D%3D</t>
  </si>
  <si>
    <t>M-7589918</t>
  </si>
  <si>
    <t>899/2020</t>
  </si>
  <si>
    <t>El objeto del contrato es la "Servicio de mantenimiento de jardines, zonas verdes y parques del municipio de Almorox", en los términos contemplados en el Pliego de prescripciones técnicas.</t>
  </si>
  <si>
    <t>https://contrataciondelestado.es/wps/poc?uri=deeplink:detalle_licitacion&amp;idEvl=m3QMqzAWrHWrz3GQd5r6SQ%3D%3D</t>
  </si>
  <si>
    <t>M-7641526</t>
  </si>
  <si>
    <t>939/2021</t>
  </si>
  <si>
    <t>Alcaldía del Ayuntamiento de Calera y Chozas</t>
  </si>
  <si>
    <t xml:space="preserve"> Contrato de adquisición de un camión sin caja (únicamente chasis-cabina), totalmente nuevo, matriculado y homologado, para los diferentes servicios que se desempeñan en la vía pública por el personal municipal del Ayuntamiento de Calera y Chozas.</t>
  </si>
  <si>
    <t>https://contrataciondelestado.es/wps/poc?uri=deeplink:detalle_licitacion&amp;idEvl=PO9bHom9x81vYnTkQN0%2FZA%3D%3D</t>
  </si>
  <si>
    <t>M-7648192</t>
  </si>
  <si>
    <t>ALC00104</t>
  </si>
  <si>
    <t>Alcaldía del Ayuntamiento de Illescas</t>
  </si>
  <si>
    <t>Redacción Proyecto Básico y de Ejecución, Redacción de Estudio de Seguridad y Salud, Manual de Autoprotección, para la ejecución de las obras de construcción de un edificio destinado a NAVE para talleres y espacio formativo con garaje. Illescas (Toledo)</t>
  </si>
  <si>
    <t>https://contrataciondelestado.es/wps/poc?uri=deeplink:detalle_licitacion&amp;idEvl=dFz4MEFAyD4SugstABGr5A%3D%3D</t>
  </si>
  <si>
    <t>M-7648344</t>
  </si>
  <si>
    <t>129/2021 vehiculos</t>
  </si>
  <si>
    <t>Alcaldía del Ayuntamiento de Los Navalmorales</t>
  </si>
  <si>
    <t>adquisición de dos vehiculos nuevos todoterrenos, uno de policia local y otro para servicios generales de mantenimiento</t>
  </si>
  <si>
    <t>https://contrataciondelestado.es/wps/poc?uri=deeplink:detalle_licitacion&amp;idEvl=a0eaM0DjsYt7h85%2Fpmmsfw%3D%3D</t>
  </si>
  <si>
    <t>M-7648013</t>
  </si>
  <si>
    <t>10-2021</t>
  </si>
  <si>
    <t>Alcaldía del Ayuntamiento de Madridejos</t>
  </si>
  <si>
    <t>obras: "Pavimentación de las calles Bajada del Florido (parcial). Santiago Aposto (parcial), Bajada del Rollo (parcial), Florido (parcial), Avda. Juan Carlos I (parcial), La Paz (parcial) y  Lepanto de Madridejos (Toledo).</t>
  </si>
  <si>
    <t>https://contrataciondelestado.es/wps/poc?uri=deeplink:detalle_licitacion&amp;idEvl=YqBgjouLzWhvYnTkQN0%2FZA%3D%3D</t>
  </si>
  <si>
    <t>M-7648109</t>
  </si>
  <si>
    <t>150/2021</t>
  </si>
  <si>
    <t>Alcaldía del Ayuntamiento de Rielves</t>
  </si>
  <si>
    <t>Ejecución de estructura, cubierta y cerramiento de Pabellón Polideportivo municipal en el Colegio Público "Maximina Felisa Gómez de Agüero" de Rielves (Toledo).</t>
  </si>
  <si>
    <t>https://contrataciondelestado.es/wps/poc?uri=deeplink:detalle_licitacion&amp;idEvl=BCxDYxga89iiEJrVRqloyA%3D%3D</t>
  </si>
  <si>
    <t>M-7659405</t>
  </si>
  <si>
    <t>2002/2021</t>
  </si>
  <si>
    <t>Alcaldía del Ayuntamiento de Ugena</t>
  </si>
  <si>
    <t>Contrato de servicios para la Escuela Infantil los Peques de Ugena curso escolar 2021/2022</t>
  </si>
  <si>
    <t>https://contrataciondelestado.es/wps/poc?uri=deeplink:detalle_licitacion&amp;idEvl=6ehmZX%2BRb8mmq21uxhbaVQ%3D%3D</t>
  </si>
  <si>
    <t>M-7647441</t>
  </si>
  <si>
    <t>192/2021</t>
  </si>
  <si>
    <t>Alcaldía del Ayuntamiento de Urda</t>
  </si>
  <si>
    <t>Contrato administrativo especial aprovechamientos de pastos del cuartel Estoposos I monte "LOS CERROS" Nº 10</t>
  </si>
  <si>
    <t>https://contrataciondelestado.es/wps/poc?uri=deeplink:detalle_licitacion&amp;idEvl=L1sabubNvoEBPRBxZ4nJ%2Fg%3D%3D</t>
  </si>
  <si>
    <t>M-7648063</t>
  </si>
  <si>
    <t>2021/007216</t>
  </si>
  <si>
    <t>Consejero Delegado del Instituto de Finanzas de Castilla-La Mancha, S.A.U.</t>
  </si>
  <si>
    <t>Ejecución obras proyecto modificado ampliación paso superior sobre la A-42 en el PK 31+900 TM Illescas (Toledo)</t>
  </si>
  <si>
    <t>https://contrataciondelestado.es/wps/poc?uri=deeplink:detalle_licitacion&amp;idEvl=2f%2BJPWjPVs4BPRBxZ4nJ%2Fg%3D%3D</t>
  </si>
  <si>
    <t>M-7503913</t>
  </si>
  <si>
    <t>2021/004260</t>
  </si>
  <si>
    <t>Dirección General de Economía Circular de la Junta de Comunidades de Castilla-La Mancha</t>
  </si>
  <si>
    <t>Asistencia Técnica para elaboración de Plan de Prevención y Gestión de Residuos en CLM 2023-2030</t>
  </si>
  <si>
    <t>https://contrataciondelestado.es/wps/poc?uri=deeplink:detalle_licitacion&amp;idEvl=dtlHtmo4%2B2V7h85%2Fpmmsfw%3D%3D</t>
  </si>
  <si>
    <t>M-7503963</t>
  </si>
  <si>
    <t>21-001799</t>
  </si>
  <si>
    <t>Mantenimiento SIPV3 ( 2021-2024)</t>
  </si>
  <si>
    <t>https://contrataciondelestado.es/wps/poc?uri=deeplink:detalle_licitacion&amp;idEvl=GgA5URYr3yiiEJrVRqloyA%3D%3D</t>
  </si>
  <si>
    <t>M-7647994</t>
  </si>
  <si>
    <t>2021/EA27/00000576E</t>
  </si>
  <si>
    <t>Jefatura de la Sección Económico-Administrativa 27 - Base Aérea de Getafe</t>
  </si>
  <si>
    <t>Mantenimiento instalaciones EVA 2</t>
  </si>
  <si>
    <t>https://contrataciondelestado.es/wps/poc?uri=deeplink:detalle_licitacion&amp;idEvl=lC9mRN%2BO%2BBR7h85%2Fpmmsfw%3D%3D</t>
  </si>
  <si>
    <t>M-7648413</t>
  </si>
  <si>
    <t>192/2021 Desfibriladores</t>
  </si>
  <si>
    <t>Junta de Gobierno del Ayuntamiento de Alameda de la Sagra</t>
  </si>
  <si>
    <t>Contrato de suministro, instalación y mantenimiento de desfibriladores externos, por el sistema de arrendamiento sin opción de compra.</t>
  </si>
  <si>
    <t>https://contrataciondelestado.es/wps/poc?uri=deeplink:detalle_licitacion&amp;idEvl=W0Q%2BuANGOCqmq21uxhbaVQ%3D%3D</t>
  </si>
  <si>
    <t>M-6467178</t>
  </si>
  <si>
    <t>4/2020</t>
  </si>
  <si>
    <t>Junta de Gobierno Local del Ayuntamiento de Seseña</t>
  </si>
  <si>
    <t>Prestación de los servicios profesionales de un despacho de abogados, para atender al asesoramiento jurídico externo, la dirección letrada y la defensa judicial en las diferentes materias y procedimientos que pudieran interponerse contra el Ayuntamiento de Seseña.</t>
  </si>
  <si>
    <t>https://contrataciondelestado.es/wps/poc?uri=deeplink:detalle_licitacion&amp;idEvl=992efMieaEWrz3GQd5r6SQ%3D%3D</t>
  </si>
  <si>
    <t>M-7641608</t>
  </si>
  <si>
    <t>2021/004816</t>
  </si>
  <si>
    <t>Suministro de gas natural en la sede de la Consejería de Fomento (Paseo Cristo de la Vega, s/n, de Toledo)</t>
  </si>
  <si>
    <t>https://contrataciondelestado.es/wps/poc?uri=deeplink:detalle_licitacion&amp;idEvl=B3Wgi9Nj6NKXQV0WE7lYPw%3D%3D</t>
  </si>
  <si>
    <t>M-7648323</t>
  </si>
  <si>
    <t>2021/003692</t>
  </si>
  <si>
    <t>Secretaría General de la Consejería de Hacienda y Administraciones Públicas de la Junta de Comunidades de Castilla-La Mancha</t>
  </si>
  <si>
    <t>Servicio de mantenimiento y suministro en las instalaciones de la galería de tiro de la Escuela de Protección Ciudadana.</t>
  </si>
  <si>
    <t>https://contrataciondelestado.es/wps/poc?uri=deeplink:detalle_licitacion&amp;idEvl=wRPPlL3QhNWXQV0WE7lYPw%3D%3D</t>
  </si>
  <si>
    <t>M-6259443</t>
  </si>
  <si>
    <t>2020/010258</t>
  </si>
  <si>
    <t>Secretaría General de la Presidencia de la Junta de Comunidades de Castilla-La Mancha</t>
  </si>
  <si>
    <t>Servicio de Noticias de la Región-1104TO20SER00346</t>
  </si>
  <si>
    <t>https://contrataciondelestado.es/wps/poc?uri=deeplink:detalle_licitacion&amp;idEvl=zZKQ3sUeiKNvYnTkQN0%2FZA%3D%3D</t>
  </si>
  <si>
    <t>M-7648201</t>
  </si>
  <si>
    <t>2021/002081</t>
  </si>
  <si>
    <t>Secretaria General del Servicio de Salud de Castilla-La Mancha</t>
  </si>
  <si>
    <t>Obra de construccion de 3 helisuperficies en las localidades de Campillo de Ranas (Guadalajara), Espinoso del Rey (Toledo) y Viveros (Albacete).</t>
  </si>
  <si>
    <t>https://contrataciondelestado.es/wps/poc?uri=deeplink:detalle_licitacion&amp;idEvl=QoNPw0UlJnASugstABGr5A%3D%3D</t>
  </si>
  <si>
    <t>M-7641654</t>
  </si>
  <si>
    <t>2020/017855</t>
  </si>
  <si>
    <t>Contratación de los servicios de asistencia técnica para el apoyo a la Dirección General de Recursos Humanos en la realización de actividades formativas modalidad on-line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</si>
</sst>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1"/>
      <color theme="1"/>
      <name val="Calibri"/>
      <family val="2"/>
      <scheme val="minor"/>
    </font>
    <font>
      <sz val="11"/>
      <color rgb="FFFF0000"/>
      <name val="Calibri"/>
      <family val="2"/>
      <scheme val="minor"/>
    </font>
    <font>
      <u/>
      <sz val="11"/>
      <color theme="10"/>
      <name val="Calibri"/>
      <family val="2"/>
      <scheme val="minor"/>
    </font>
    <font>
      <b/>
      <sz val="11"/>
      <color theme="8" tint="-0.499984740745262"/>
      <name val="Calibri"/>
      <family val="2"/>
      <scheme val="minor"/>
    </font>
    <font>
      <sz val="8"/>
      <name val="Calibri"/>
      <family val="2"/>
      <scheme val="minor"/>
    </font>
    <font>
      <sz val="11"/>
      <name val="Calibri"/>
      <family val="2"/>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s>
  <cellStyleXfs count="2">
    <xf numFmtId="0" fontId="0" fillId="0" borderId="0"/>
    <xf numFmtId="0" fontId="2" fillId="0" borderId="0" applyNumberFormat="0" applyFill="0" applyBorder="0" applyAlignment="0" applyProtection="0"/>
  </cellStyleXfs>
  <cellXfs count="10">
    <xf numFmtId="0" fontId="0" fillId="0" borderId="0" xfId="0"/>
    <xf numFmtId="164" fontId="0" fillId="0" borderId="0" xfId="0" applyNumberFormat="1"/>
    <xf numFmtId="0" fontId="0" fillId="0" borderId="0" xfId="0" applyAlignment="1">
      <alignment wrapText="1"/>
    </xf>
    <xf numFmtId="164" fontId="3" fillId="2" borderId="1" xfId="0" applyNumberFormat="1" applyFont="1" applyFill="1" applyBorder="1"/>
    <xf numFmtId="22" fontId="1" fillId="0" borderId="1" xfId="0" applyNumberFormat="1" applyFont="1" applyBorder="1"/>
    <xf numFmtId="0" fontId="2" fillId="0" borderId="1" xfId="1" applyNumberFormat="1" applyBorder="1"/>
    <xf numFmtId="0" fontId="0" fillId="0" borderId="1" xfId="0" applyNumberFormat="1" applyBorder="1"/>
    <xf numFmtId="0" fontId="0" fillId="0" borderId="1" xfId="0" applyNumberFormat="1" applyBorder="1" applyAlignment="1">
      <alignment wrapText="1"/>
    </xf>
    <xf numFmtId="0" fontId="5" fillId="0" borderId="1" xfId="0" applyNumberFormat="1" applyFont="1" applyBorder="1" applyAlignment="1">
      <alignment wrapText="1"/>
    </xf>
    <xf numFmtId="0" fontId="0" fillId="0" borderId="0" xfId="0" applyBorder="1"/>
  </cellXfs>
  <cellStyles count="2">
    <cellStyle name="Hipervínculo" xfId="1" builtinId="8"/>
    <cellStyle name="Normal" xfId="0" builtinId="0"/>
  </cellStyles>
  <dxfs count="8">
    <dxf>
      <numFmt numFmtId="0" formatCode="General"/>
      <border diagonalUp="0" diagonalDown="0">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
      <numFmt numFmtId="0" formatCode="General"/>
      <border diagonalUp="0" diagonalDown="0">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
      <numFmt numFmtId="0" formatCode="General"/>
      <border diagonalUp="0" diagonalDown="0">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
      <font>
        <strike val="0"/>
        <outline val="0"/>
        <shadow val="0"/>
        <u val="none"/>
        <vertAlign val="baseline"/>
        <sz val="11"/>
        <color rgb="FFFF0000"/>
        <name val="Calibri"/>
        <family val="2"/>
        <scheme val="minor"/>
      </font>
      <numFmt numFmtId="27" formatCode="dd/mm/yyyy\ h:mm"/>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b/>
        <strike val="0"/>
        <outline val="0"/>
        <shadow val="0"/>
        <u val="none"/>
        <vertAlign val="baseline"/>
        <sz val="11"/>
        <color theme="8" tint="-0.499984740745262"/>
        <name val="Calibri"/>
        <family val="2"/>
        <scheme val="minor"/>
      </font>
      <numFmt numFmtId="164" formatCode="#,##0.00\ &quot;€&quot;"/>
      <fill>
        <patternFill patternType="solid">
          <fgColor indexed="64"/>
          <bgColor theme="9" tint="0.79998168889431442"/>
        </patternFill>
      </fill>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font>
        <strike val="0"/>
        <outline val="0"/>
        <shadow val="0"/>
        <u val="none"/>
        <vertAlign val="baseline"/>
        <sz val="11"/>
        <color auto="1"/>
        <name val="Calibri"/>
        <family val="2"/>
        <scheme val="minor"/>
      </font>
      <numFmt numFmtId="0" formatCode="General"/>
      <alignment horizontal="general" vertical="bottom" textRotation="0" wrapText="1"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numFmt numFmtId="0" formatCode="General"/>
      <alignment horizontal="general" vertical="bottom" textRotation="0" wrapText="1" indent="0" justifyLastLine="0" shrinkToFit="0" readingOrder="0"/>
      <border diagonalUp="0" diagonalDown="0" outline="0">
        <left style="thin">
          <color theme="4" tint="-0.24994659260841701"/>
        </left>
        <right style="thin">
          <color theme="4" tint="-0.24994659260841701"/>
        </right>
        <top style="thin">
          <color theme="4" tint="-0.24994659260841701"/>
        </top>
        <bottom style="thin">
          <color theme="4" tint="-0.24994659260841701"/>
        </bottom>
      </border>
    </dxf>
    <dxf>
      <numFmt numFmtId="0" formatCode="General"/>
      <border diagonalUp="0" diagonalDown="0">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horizontal style="thin">
          <color theme="4" tint="-0.2499465926084170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4</xdr:col>
      <xdr:colOff>1590675</xdr:colOff>
      <xdr:row>0</xdr:row>
      <xdr:rowOff>38100</xdr:rowOff>
    </xdr:from>
    <xdr:to>
      <xdr:col>10</xdr:col>
      <xdr:colOff>9524</xdr:colOff>
      <xdr:row>3</xdr:row>
      <xdr:rowOff>133350</xdr:rowOff>
    </xdr:to>
    <mc:AlternateContent xmlns:mc="http://schemas.openxmlformats.org/markup-compatibility/2006" xmlns:sle15="http://schemas.microsoft.com/office/drawing/2012/slicer">
      <mc:Choice Requires="sle15">
        <xdr:graphicFrame macro="">
          <xdr:nvGraphicFramePr>
            <xdr:cNvPr id="2" name="Zona">
              <a:extLst>
                <a:ext uri="{FF2B5EF4-FFF2-40B4-BE49-F238E27FC236}">
                  <a16:creationId xmlns:a16="http://schemas.microsoft.com/office/drawing/2014/main" id="{D6302052-CB0E-40D5-BFED-4D523249CAA0}"/>
                </a:ext>
              </a:extLst>
            </xdr:cNvPr>
            <xdr:cNvGraphicFramePr/>
          </xdr:nvGraphicFramePr>
          <xdr:xfrm>
            <a:off x="0" y="0"/>
            <a:ext cx="0" cy="0"/>
          </xdr:xfrm>
          <a:graphic>
            <a:graphicData uri="http://schemas.microsoft.com/office/drawing/2010/slicer">
              <sle:slicer xmlns:sle="http://schemas.microsoft.com/office/drawing/2010/slicer" name="Zona"/>
            </a:graphicData>
          </a:graphic>
        </xdr:graphicFrame>
      </mc:Choice>
      <mc:Fallback xmlns="">
        <xdr:sp macro="" textlink="">
          <xdr:nvSpPr>
            <xdr:cNvPr id="0" name=""/>
            <xdr:cNvSpPr>
              <a:spLocks noTextEdit="1"/>
            </xdr:cNvSpPr>
          </xdr:nvSpPr>
          <xdr:spPr>
            <a:xfrm>
              <a:off x="8058150" y="38100"/>
              <a:ext cx="8153399" cy="666750"/>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xdr:from>
      <xdr:col>2</xdr:col>
      <xdr:colOff>219075</xdr:colOff>
      <xdr:row>0</xdr:row>
      <xdr:rowOff>142875</xdr:rowOff>
    </xdr:from>
    <xdr:to>
      <xdr:col>3</xdr:col>
      <xdr:colOff>4067175</xdr:colOff>
      <xdr:row>3</xdr:row>
      <xdr:rowOff>0</xdr:rowOff>
    </xdr:to>
    <xdr:sp macro="" textlink="">
      <xdr:nvSpPr>
        <xdr:cNvPr id="3" name="Rectángulo: una sola esquina redondeada 2">
          <a:extLst>
            <a:ext uri="{FF2B5EF4-FFF2-40B4-BE49-F238E27FC236}">
              <a16:creationId xmlns:a16="http://schemas.microsoft.com/office/drawing/2014/main" id="{D48B80E6-7F79-44F7-84A9-F467D55BDB20}"/>
            </a:ext>
          </a:extLst>
        </xdr:cNvPr>
        <xdr:cNvSpPr/>
      </xdr:nvSpPr>
      <xdr:spPr>
        <a:xfrm>
          <a:off x="219075" y="142875"/>
          <a:ext cx="5753100" cy="428625"/>
        </a:xfrm>
        <a:prstGeom prst="round1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t>Licitaciones publicadas</a:t>
          </a:r>
          <a:r>
            <a:rPr lang="es-ES" sz="1800" b="1" baseline="0"/>
            <a:t> en Castilla-La Mancha  -  S22/2021</a:t>
          </a:r>
          <a:endParaRPr lang="es-ES" sz="1800" b="1"/>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Zona" xr10:uid="{98432090-688B-4248-93A3-150DB224CB99}" sourceName="Zona">
  <extLst>
    <x:ext xmlns:x15="http://schemas.microsoft.com/office/spreadsheetml/2010/11/main" uri="{2F2917AC-EB37-4324-AD4E-5DD8C200BD13}">
      <x15:tableSlicerCache tableId="1" column="8"/>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Zona" xr10:uid="{AE7AE627-D73C-46A6-ACF6-D6201CB30DF0}" cache="SegmentaciónDeDatos_Zona" caption="Selección de zonas" columnCount="6"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525D79-9921-4024-BE67-4C7EA0442C0B}" name="Publicaciones" displayName="Publicaciones" ref="A5:J90" totalsRowShown="0">
  <autoFilter ref="A5:J90" xr:uid="{740E314E-909D-4E91-92E2-3FEFE5C590FB}"/>
  <tableColumns count="10">
    <tableColumn id="1" xr3:uid="{F6642A48-6DA7-4D2C-841D-E42CD228DE12}" name="Link"/>
    <tableColumn id="9" xr3:uid="{7C9D30B1-B41F-44D4-A25B-5023A3E6D7C3}" name="Id"/>
    <tableColumn id="2" xr3:uid="{708FD16B-38E5-46B1-935B-154BF8FAD17F}" name="Expediente" dataDxfId="7"/>
    <tableColumn id="3" xr3:uid="{B61B083A-0515-4E0B-A3BC-265F11119656}" name="Licitador" dataDxfId="6"/>
    <tableColumn id="5" xr3:uid="{3D352BBC-4741-4E12-8BE4-7E39E4533DCC}" name="Licitación" dataDxfId="5"/>
    <tableColumn id="4" xr3:uid="{1647925F-7B58-4C29-AA41-704B31C4BD18}" name="Importe" dataDxfId="4"/>
    <tableColumn id="6" xr3:uid="{55993643-93CF-438B-B305-202602F46833}" name="Plazo" dataDxfId="3"/>
    <tableColumn id="7" xr3:uid="{BEFD6BA4-6660-4C85-A8AF-82297F3275D2}" name="TipoContrato" dataDxfId="2"/>
    <tableColumn id="8" xr3:uid="{C214D573-A00A-4A92-BB93-09BDD1423C1C}" name="Zona" dataDxfId="1"/>
    <tableColumn id="11" xr3:uid="{AC3F6212-0296-4D87-94EA-A4E0626AE130}" name="Enlace" dataDxfId="0">
      <calculatedColumnFormula>HYPERLINK(A6,"clic aquí")</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9D35-5EE5-4229-B50E-22832074865F}">
  <dimension ref="A5:J90"/>
  <sheetViews>
    <sheetView showGridLines="0" tabSelected="1" workbookViewId="0">
      <pane ySplit="5" topLeftCell="A66" activePane="bottomLeft" state="frozen"/>
      <selection activeCell="B1" sqref="B1"/>
      <selection pane="bottomLeft" activeCell="E3" sqref="E3"/>
    </sheetView>
  </sheetViews>
  <sheetFormatPr baseColWidth="10" defaultRowHeight="15" x14ac:dyDescent="0.25"/>
  <cols>
    <col min="1" max="1" width="112.28515625" hidden="1" customWidth="1"/>
    <col min="2" max="2" width="12.140625" hidden="1" customWidth="1"/>
    <col min="3" max="3" width="28.5703125" customWidth="1"/>
    <col min="4" max="4" width="68.42578125" style="2" customWidth="1"/>
    <col min="5" max="5" width="68.5703125" style="2" customWidth="1"/>
    <col min="6" max="6" width="13.140625" bestFit="1" customWidth="1"/>
    <col min="7" max="7" width="15.7109375" bestFit="1" customWidth="1"/>
    <col min="8" max="8" width="22.140625" bestFit="1" customWidth="1"/>
    <col min="9" max="9" width="17.42578125" bestFit="1" customWidth="1"/>
    <col min="10" max="10" width="9" bestFit="1" customWidth="1"/>
  </cols>
  <sheetData>
    <row r="5" spans="1:10" x14ac:dyDescent="0.25">
      <c r="A5" t="s">
        <v>0</v>
      </c>
      <c r="B5" t="s">
        <v>17</v>
      </c>
      <c r="C5" t="s">
        <v>1</v>
      </c>
      <c r="D5" s="2" t="s">
        <v>2</v>
      </c>
      <c r="E5" s="2" t="s">
        <v>4</v>
      </c>
      <c r="F5" s="1" t="s">
        <v>3</v>
      </c>
      <c r="G5" t="s">
        <v>5</v>
      </c>
      <c r="H5" t="s">
        <v>6</v>
      </c>
      <c r="I5" t="s">
        <v>7</v>
      </c>
      <c r="J5" t="s">
        <v>16</v>
      </c>
    </row>
    <row r="6" spans="1:10" ht="30" x14ac:dyDescent="0.25">
      <c r="A6" s="9" t="s">
        <v>132</v>
      </c>
      <c r="B6" s="9" t="s">
        <v>133</v>
      </c>
      <c r="C6" s="6" t="s">
        <v>134</v>
      </c>
      <c r="D6" s="7" t="s">
        <v>135</v>
      </c>
      <c r="E6" s="8" t="s">
        <v>136</v>
      </c>
      <c r="F6" s="3">
        <v>20412</v>
      </c>
      <c r="G6" s="4">
        <v>44365.996527777781</v>
      </c>
      <c r="H6" s="6" t="s">
        <v>26</v>
      </c>
      <c r="I6" s="6" t="s">
        <v>9</v>
      </c>
      <c r="J6" s="5" t="str">
        <f t="shared" ref="J6:J37" si="0">HYPERLINK(A6,"clic aquí")</f>
        <v>clic aquí</v>
      </c>
    </row>
    <row r="7" spans="1:10" x14ac:dyDescent="0.25">
      <c r="A7" t="s">
        <v>137</v>
      </c>
      <c r="B7" t="s">
        <v>138</v>
      </c>
      <c r="C7" s="6" t="s">
        <v>139</v>
      </c>
      <c r="D7" s="7" t="s">
        <v>140</v>
      </c>
      <c r="E7" s="8" t="s">
        <v>141</v>
      </c>
      <c r="F7" s="3">
        <v>200</v>
      </c>
      <c r="G7" s="4">
        <v>44361.791666666664</v>
      </c>
      <c r="H7" s="6" t="s">
        <v>22</v>
      </c>
      <c r="I7" s="6" t="s">
        <v>9</v>
      </c>
      <c r="J7" s="5" t="str">
        <f t="shared" si="0"/>
        <v>clic aquí</v>
      </c>
    </row>
    <row r="8" spans="1:10" ht="30" x14ac:dyDescent="0.25">
      <c r="A8" t="s">
        <v>142</v>
      </c>
      <c r="B8" t="s">
        <v>143</v>
      </c>
      <c r="C8" s="6" t="s">
        <v>144</v>
      </c>
      <c r="D8" s="7" t="s">
        <v>145</v>
      </c>
      <c r="E8" s="8" t="s">
        <v>146</v>
      </c>
      <c r="F8" s="3">
        <v>6181.55</v>
      </c>
      <c r="G8" s="4">
        <v>44368.583333333336</v>
      </c>
      <c r="H8" s="6" t="s">
        <v>20</v>
      </c>
      <c r="I8" s="6" t="s">
        <v>9</v>
      </c>
      <c r="J8" s="5" t="str">
        <f t="shared" si="0"/>
        <v>clic aquí</v>
      </c>
    </row>
    <row r="9" spans="1:10" ht="45" x14ac:dyDescent="0.25">
      <c r="A9" t="s">
        <v>147</v>
      </c>
      <c r="B9" t="s">
        <v>148</v>
      </c>
      <c r="C9" s="6" t="s">
        <v>149</v>
      </c>
      <c r="D9" s="7" t="s">
        <v>150</v>
      </c>
      <c r="E9" s="8" t="s">
        <v>151</v>
      </c>
      <c r="F9" s="3">
        <v>66715.59</v>
      </c>
      <c r="G9" s="4">
        <v>44372.999305555553</v>
      </c>
      <c r="H9" s="6" t="s">
        <v>11</v>
      </c>
      <c r="I9" s="6" t="s">
        <v>9</v>
      </c>
      <c r="J9" s="5" t="str">
        <f t="shared" si="0"/>
        <v>clic aquí</v>
      </c>
    </row>
    <row r="10" spans="1:10" ht="30" x14ac:dyDescent="0.25">
      <c r="A10" t="s">
        <v>59</v>
      </c>
      <c r="B10" t="s">
        <v>60</v>
      </c>
      <c r="C10" s="6" t="s">
        <v>61</v>
      </c>
      <c r="D10" s="7" t="s">
        <v>62</v>
      </c>
      <c r="E10" s="8" t="s">
        <v>63</v>
      </c>
      <c r="F10" s="3">
        <v>2076700</v>
      </c>
      <c r="G10" s="4">
        <v>44391.583333333336</v>
      </c>
      <c r="H10" s="6" t="s">
        <v>10</v>
      </c>
      <c r="I10" s="6" t="s">
        <v>9</v>
      </c>
      <c r="J10" s="5" t="str">
        <f t="shared" si="0"/>
        <v>clic aquí</v>
      </c>
    </row>
    <row r="11" spans="1:10" ht="30" x14ac:dyDescent="0.25">
      <c r="A11" t="s">
        <v>152</v>
      </c>
      <c r="B11" t="s">
        <v>153</v>
      </c>
      <c r="C11" s="6" t="s">
        <v>154</v>
      </c>
      <c r="D11" s="7" t="s">
        <v>24</v>
      </c>
      <c r="E11" s="8" t="s">
        <v>155</v>
      </c>
      <c r="F11" s="3">
        <v>0</v>
      </c>
      <c r="G11" s="4">
        <v>44377.375</v>
      </c>
      <c r="H11" s="6" t="s">
        <v>22</v>
      </c>
      <c r="I11" s="6" t="s">
        <v>9</v>
      </c>
      <c r="J11" s="5" t="str">
        <f t="shared" si="0"/>
        <v>clic aquí</v>
      </c>
    </row>
    <row r="12" spans="1:10" ht="30" x14ac:dyDescent="0.25">
      <c r="A12" t="s">
        <v>156</v>
      </c>
      <c r="B12" t="s">
        <v>157</v>
      </c>
      <c r="C12" s="6" t="s">
        <v>158</v>
      </c>
      <c r="D12" s="7" t="s">
        <v>24</v>
      </c>
      <c r="E12" s="8" t="s">
        <v>159</v>
      </c>
      <c r="F12" s="3">
        <v>37190.080000000002</v>
      </c>
      <c r="G12" s="4">
        <v>44364.375</v>
      </c>
      <c r="H12" s="6" t="s">
        <v>11</v>
      </c>
      <c r="I12" s="6" t="s">
        <v>9</v>
      </c>
      <c r="J12" s="5" t="str">
        <f t="shared" si="0"/>
        <v>clic aquí</v>
      </c>
    </row>
    <row r="13" spans="1:10" ht="30" x14ac:dyDescent="0.25">
      <c r="A13" t="s">
        <v>160</v>
      </c>
      <c r="B13" t="s">
        <v>161</v>
      </c>
      <c r="C13" s="6" t="s">
        <v>162</v>
      </c>
      <c r="D13" s="7" t="s">
        <v>24</v>
      </c>
      <c r="E13" s="8" t="s">
        <v>163</v>
      </c>
      <c r="F13" s="3">
        <v>82644.63</v>
      </c>
      <c r="G13" s="4">
        <v>44377.375</v>
      </c>
      <c r="H13" s="6" t="s">
        <v>10</v>
      </c>
      <c r="I13" s="6" t="s">
        <v>9</v>
      </c>
      <c r="J13" s="5" t="str">
        <f t="shared" si="0"/>
        <v>clic aquí</v>
      </c>
    </row>
    <row r="14" spans="1:10" ht="30" x14ac:dyDescent="0.25">
      <c r="A14" t="s">
        <v>64</v>
      </c>
      <c r="B14" t="s">
        <v>65</v>
      </c>
      <c r="C14" s="6" t="s">
        <v>66</v>
      </c>
      <c r="D14" s="7" t="s">
        <v>24</v>
      </c>
      <c r="E14" s="8" t="s">
        <v>67</v>
      </c>
      <c r="F14" s="3">
        <v>0</v>
      </c>
      <c r="G14" s="4">
        <v>44355.375</v>
      </c>
      <c r="H14" s="6" t="s">
        <v>22</v>
      </c>
      <c r="I14" s="6" t="s">
        <v>9</v>
      </c>
      <c r="J14" s="5" t="str">
        <f t="shared" si="0"/>
        <v>clic aquí</v>
      </c>
    </row>
    <row r="15" spans="1:10" x14ac:dyDescent="0.25">
      <c r="A15" t="s">
        <v>68</v>
      </c>
      <c r="B15" t="s">
        <v>69</v>
      </c>
      <c r="C15" s="6" t="s">
        <v>70</v>
      </c>
      <c r="D15" s="7" t="s">
        <v>30</v>
      </c>
      <c r="E15" s="8" t="s">
        <v>71</v>
      </c>
      <c r="F15" s="3">
        <v>0</v>
      </c>
      <c r="G15" s="4">
        <v>44364.375</v>
      </c>
      <c r="H15" s="6" t="s">
        <v>18</v>
      </c>
      <c r="I15" s="6" t="s">
        <v>9</v>
      </c>
      <c r="J15" s="5" t="str">
        <f t="shared" si="0"/>
        <v>clic aquí</v>
      </c>
    </row>
    <row r="16" spans="1:10" x14ac:dyDescent="0.25">
      <c r="A16" t="s">
        <v>72</v>
      </c>
      <c r="B16" t="s">
        <v>73</v>
      </c>
      <c r="C16" s="6" t="s">
        <v>74</v>
      </c>
      <c r="D16" s="7" t="s">
        <v>30</v>
      </c>
      <c r="E16" s="8" t="s">
        <v>75</v>
      </c>
      <c r="F16" s="3">
        <v>85991.69</v>
      </c>
      <c r="G16" s="4">
        <v>44361.375</v>
      </c>
      <c r="H16" s="6" t="s">
        <v>11</v>
      </c>
      <c r="I16" s="6" t="s">
        <v>9</v>
      </c>
      <c r="J16" s="5" t="str">
        <f t="shared" si="0"/>
        <v>clic aquí</v>
      </c>
    </row>
    <row r="17" spans="1:10" ht="60" x14ac:dyDescent="0.25">
      <c r="A17" t="s">
        <v>164</v>
      </c>
      <c r="B17" t="s">
        <v>165</v>
      </c>
      <c r="C17" s="6" t="s">
        <v>166</v>
      </c>
      <c r="D17" s="7" t="s">
        <v>21</v>
      </c>
      <c r="E17" s="8" t="s">
        <v>167</v>
      </c>
      <c r="F17" s="3">
        <v>28000</v>
      </c>
      <c r="G17" s="4">
        <v>44365.999305555553</v>
      </c>
      <c r="H17" s="6" t="s">
        <v>10</v>
      </c>
      <c r="I17" s="6" t="s">
        <v>9</v>
      </c>
      <c r="J17" s="5" t="str">
        <f t="shared" si="0"/>
        <v>clic aquí</v>
      </c>
    </row>
    <row r="18" spans="1:10" ht="60" x14ac:dyDescent="0.25">
      <c r="A18" t="s">
        <v>76</v>
      </c>
      <c r="B18" t="s">
        <v>77</v>
      </c>
      <c r="C18" s="6" t="s">
        <v>78</v>
      </c>
      <c r="D18" s="7" t="s">
        <v>21</v>
      </c>
      <c r="E18" s="8" t="s">
        <v>79</v>
      </c>
      <c r="F18" s="3">
        <v>472370.72</v>
      </c>
      <c r="G18" s="4">
        <v>44354.999305555553</v>
      </c>
      <c r="H18" s="6" t="s">
        <v>11</v>
      </c>
      <c r="I18" s="6" t="s">
        <v>9</v>
      </c>
      <c r="J18" s="5" t="str">
        <f t="shared" si="0"/>
        <v>clic aquí</v>
      </c>
    </row>
    <row r="19" spans="1:10" ht="30" x14ac:dyDescent="0.25">
      <c r="A19" t="s">
        <v>80</v>
      </c>
      <c r="B19" t="s">
        <v>81</v>
      </c>
      <c r="C19" s="6" t="s">
        <v>82</v>
      </c>
      <c r="D19" s="7" t="s">
        <v>83</v>
      </c>
      <c r="E19" s="8" t="s">
        <v>84</v>
      </c>
      <c r="F19" s="3">
        <v>209914.83</v>
      </c>
      <c r="G19" s="4">
        <v>44365.541666666664</v>
      </c>
      <c r="H19" s="6" t="s">
        <v>8</v>
      </c>
      <c r="I19" s="6" t="s">
        <v>9</v>
      </c>
      <c r="J19" s="5" t="str">
        <f t="shared" si="0"/>
        <v>clic aquí</v>
      </c>
    </row>
    <row r="20" spans="1:10" ht="30" x14ac:dyDescent="0.25">
      <c r="A20" t="s">
        <v>168</v>
      </c>
      <c r="B20" t="s">
        <v>169</v>
      </c>
      <c r="C20" s="6" t="s">
        <v>170</v>
      </c>
      <c r="D20" s="7" t="s">
        <v>171</v>
      </c>
      <c r="E20" s="8" t="s">
        <v>172</v>
      </c>
      <c r="F20" s="3">
        <v>234167.32</v>
      </c>
      <c r="G20" s="4">
        <v>44375.791666666664</v>
      </c>
      <c r="H20" s="6" t="s">
        <v>8</v>
      </c>
      <c r="I20" s="6" t="s">
        <v>27</v>
      </c>
      <c r="J20" s="5" t="str">
        <f t="shared" si="0"/>
        <v>clic aquí</v>
      </c>
    </row>
    <row r="21" spans="1:10" ht="45" x14ac:dyDescent="0.25">
      <c r="A21" t="s">
        <v>85</v>
      </c>
      <c r="B21" t="s">
        <v>86</v>
      </c>
      <c r="C21" s="6" t="s">
        <v>87</v>
      </c>
      <c r="D21" s="7" t="s">
        <v>28</v>
      </c>
      <c r="E21" s="8" t="s">
        <v>88</v>
      </c>
      <c r="F21" s="3">
        <v>664933.92000000004</v>
      </c>
      <c r="G21" s="4">
        <v>44382.791666666664</v>
      </c>
      <c r="H21" s="6" t="s">
        <v>10</v>
      </c>
      <c r="I21" s="6" t="s">
        <v>27</v>
      </c>
      <c r="J21" s="5" t="str">
        <f t="shared" si="0"/>
        <v>clic aquí</v>
      </c>
    </row>
    <row r="22" spans="1:10" ht="30" x14ac:dyDescent="0.25">
      <c r="A22" t="s">
        <v>44</v>
      </c>
      <c r="B22" t="s">
        <v>45</v>
      </c>
      <c r="C22" s="6" t="s">
        <v>46</v>
      </c>
      <c r="D22" s="7" t="s">
        <v>47</v>
      </c>
      <c r="E22" s="8" t="s">
        <v>48</v>
      </c>
      <c r="F22" s="3">
        <v>5703272.6500000004</v>
      </c>
      <c r="G22" s="4">
        <v>44354.583333333336</v>
      </c>
      <c r="H22" s="6" t="s">
        <v>10</v>
      </c>
      <c r="I22" s="6" t="s">
        <v>27</v>
      </c>
      <c r="J22" s="5" t="str">
        <f t="shared" si="0"/>
        <v>clic aquí</v>
      </c>
    </row>
    <row r="23" spans="1:10" ht="30" x14ac:dyDescent="0.25">
      <c r="A23" t="s">
        <v>173</v>
      </c>
      <c r="B23" t="s">
        <v>174</v>
      </c>
      <c r="C23" s="6" t="s">
        <v>175</v>
      </c>
      <c r="D23" s="7" t="s">
        <v>176</v>
      </c>
      <c r="E23" s="8" t="s">
        <v>177</v>
      </c>
      <c r="F23" s="3">
        <v>80998.570000000007</v>
      </c>
      <c r="G23" s="4">
        <v>44368.999305555553</v>
      </c>
      <c r="H23" s="6" t="s">
        <v>8</v>
      </c>
      <c r="I23" s="6" t="s">
        <v>12</v>
      </c>
      <c r="J23" s="5" t="str">
        <f t="shared" si="0"/>
        <v>clic aquí</v>
      </c>
    </row>
    <row r="24" spans="1:10" ht="30" x14ac:dyDescent="0.25">
      <c r="A24" t="s">
        <v>178</v>
      </c>
      <c r="B24" t="s">
        <v>179</v>
      </c>
      <c r="C24" s="6" t="s">
        <v>180</v>
      </c>
      <c r="D24" s="7" t="s">
        <v>181</v>
      </c>
      <c r="E24" s="8" t="s">
        <v>182</v>
      </c>
      <c r="F24" s="3">
        <v>2479.34</v>
      </c>
      <c r="G24" s="4">
        <v>44365.583333333336</v>
      </c>
      <c r="H24" s="6" t="s">
        <v>10</v>
      </c>
      <c r="I24" s="6" t="s">
        <v>12</v>
      </c>
      <c r="J24" s="5" t="str">
        <f t="shared" si="0"/>
        <v>clic aquí</v>
      </c>
    </row>
    <row r="25" spans="1:10" x14ac:dyDescent="0.25">
      <c r="A25" t="s">
        <v>183</v>
      </c>
      <c r="B25" t="s">
        <v>184</v>
      </c>
      <c r="C25" s="6" t="s">
        <v>185</v>
      </c>
      <c r="D25" s="7" t="s">
        <v>186</v>
      </c>
      <c r="E25" s="8" t="s">
        <v>187</v>
      </c>
      <c r="F25" s="3">
        <v>500</v>
      </c>
      <c r="G25" s="4">
        <v>44365.583333333336</v>
      </c>
      <c r="H25" s="6" t="s">
        <v>22</v>
      </c>
      <c r="I25" s="6" t="s">
        <v>12</v>
      </c>
      <c r="J25" s="5" t="str">
        <f t="shared" si="0"/>
        <v>clic aquí</v>
      </c>
    </row>
    <row r="26" spans="1:10" ht="30" x14ac:dyDescent="0.25">
      <c r="A26" t="s">
        <v>188</v>
      </c>
      <c r="B26" t="s">
        <v>189</v>
      </c>
      <c r="C26" s="6" t="s">
        <v>190</v>
      </c>
      <c r="D26" s="7" t="s">
        <v>191</v>
      </c>
      <c r="E26" s="8" t="s">
        <v>192</v>
      </c>
      <c r="F26" s="3">
        <v>600</v>
      </c>
      <c r="G26" s="4">
        <v>44363.999305555553</v>
      </c>
      <c r="H26" s="6" t="s">
        <v>18</v>
      </c>
      <c r="I26" s="6" t="s">
        <v>12</v>
      </c>
      <c r="J26" s="5" t="str">
        <f t="shared" si="0"/>
        <v>clic aquí</v>
      </c>
    </row>
    <row r="27" spans="1:10" ht="45" x14ac:dyDescent="0.25">
      <c r="A27" t="s">
        <v>193</v>
      </c>
      <c r="B27" t="s">
        <v>194</v>
      </c>
      <c r="C27" s="6" t="s">
        <v>195</v>
      </c>
      <c r="D27" s="7" t="s">
        <v>31</v>
      </c>
      <c r="E27" s="8" t="s">
        <v>196</v>
      </c>
      <c r="F27" s="3">
        <v>9090.92</v>
      </c>
      <c r="G27" s="4">
        <v>44365.993055555555</v>
      </c>
      <c r="H27" s="6" t="s">
        <v>10</v>
      </c>
      <c r="I27" s="6" t="s">
        <v>12</v>
      </c>
      <c r="J27" s="5" t="str">
        <f t="shared" si="0"/>
        <v>clic aquí</v>
      </c>
    </row>
    <row r="28" spans="1:10" ht="45" x14ac:dyDescent="0.25">
      <c r="A28" t="s">
        <v>89</v>
      </c>
      <c r="B28" t="s">
        <v>90</v>
      </c>
      <c r="C28" s="6" t="s">
        <v>91</v>
      </c>
      <c r="D28" s="7" t="s">
        <v>92</v>
      </c>
      <c r="E28" s="8" t="s">
        <v>93</v>
      </c>
      <c r="F28" s="3">
        <v>7200</v>
      </c>
      <c r="G28" s="4">
        <v>44358.583333333336</v>
      </c>
      <c r="H28" s="6" t="s">
        <v>10</v>
      </c>
      <c r="I28" s="6" t="s">
        <v>12</v>
      </c>
      <c r="J28" s="5" t="str">
        <f t="shared" si="0"/>
        <v>clic aquí</v>
      </c>
    </row>
    <row r="29" spans="1:10" ht="30" x14ac:dyDescent="0.25">
      <c r="A29" t="s">
        <v>197</v>
      </c>
      <c r="B29" t="s">
        <v>198</v>
      </c>
      <c r="C29" s="6" t="s">
        <v>199</v>
      </c>
      <c r="D29" s="7" t="s">
        <v>200</v>
      </c>
      <c r="E29" s="8" t="s">
        <v>201</v>
      </c>
      <c r="F29" s="3">
        <v>0</v>
      </c>
      <c r="G29" s="4">
        <v>44364.999305555553</v>
      </c>
      <c r="H29" s="6" t="s">
        <v>20</v>
      </c>
      <c r="I29" s="6" t="s">
        <v>12</v>
      </c>
      <c r="J29" s="5" t="str">
        <f t="shared" si="0"/>
        <v>clic aquí</v>
      </c>
    </row>
    <row r="30" spans="1:10" x14ac:dyDescent="0.25">
      <c r="A30" t="s">
        <v>202</v>
      </c>
      <c r="B30" t="s">
        <v>203</v>
      </c>
      <c r="C30" s="6" t="s">
        <v>204</v>
      </c>
      <c r="D30" s="7" t="s">
        <v>200</v>
      </c>
      <c r="E30" s="8" t="s">
        <v>205</v>
      </c>
      <c r="F30" s="3">
        <v>44439.67</v>
      </c>
      <c r="G30" s="4">
        <v>44369.583333333336</v>
      </c>
      <c r="H30" s="6" t="s">
        <v>8</v>
      </c>
      <c r="I30" s="6" t="s">
        <v>12</v>
      </c>
      <c r="J30" s="5" t="str">
        <f t="shared" si="0"/>
        <v>clic aquí</v>
      </c>
    </row>
    <row r="31" spans="1:10" ht="30" x14ac:dyDescent="0.25">
      <c r="A31" t="s">
        <v>32</v>
      </c>
      <c r="B31" t="s">
        <v>33</v>
      </c>
      <c r="C31" s="6" t="s">
        <v>34</v>
      </c>
      <c r="D31" s="7" t="s">
        <v>35</v>
      </c>
      <c r="E31" s="8" t="s">
        <v>36</v>
      </c>
      <c r="F31" s="3">
        <v>478238.84</v>
      </c>
      <c r="G31" s="4">
        <v>44354.583333333336</v>
      </c>
      <c r="H31" s="6" t="s">
        <v>8</v>
      </c>
      <c r="I31" s="6" t="s">
        <v>12</v>
      </c>
      <c r="J31" s="5" t="str">
        <f t="shared" si="0"/>
        <v>clic aquí</v>
      </c>
    </row>
    <row r="32" spans="1:10" ht="60" x14ac:dyDescent="0.25">
      <c r="A32" t="s">
        <v>206</v>
      </c>
      <c r="B32" t="s">
        <v>207</v>
      </c>
      <c r="C32" s="6" t="s">
        <v>208</v>
      </c>
      <c r="D32" s="7" t="s">
        <v>94</v>
      </c>
      <c r="E32" s="8" t="s">
        <v>209</v>
      </c>
      <c r="F32" s="3">
        <v>25000</v>
      </c>
      <c r="G32" s="4">
        <v>44364.708333333336</v>
      </c>
      <c r="H32" s="6" t="s">
        <v>10</v>
      </c>
      <c r="I32" s="6" t="s">
        <v>12</v>
      </c>
      <c r="J32" s="5" t="str">
        <f t="shared" si="0"/>
        <v>clic aquí</v>
      </c>
    </row>
    <row r="33" spans="1:10" ht="30" x14ac:dyDescent="0.25">
      <c r="A33" t="s">
        <v>210</v>
      </c>
      <c r="B33" t="s">
        <v>211</v>
      </c>
      <c r="C33" s="6" t="s">
        <v>212</v>
      </c>
      <c r="D33" s="7" t="s">
        <v>94</v>
      </c>
      <c r="E33" s="8" t="s">
        <v>213</v>
      </c>
      <c r="F33" s="3">
        <v>56640</v>
      </c>
      <c r="G33" s="4">
        <v>44364.708333333336</v>
      </c>
      <c r="H33" s="6" t="s">
        <v>11</v>
      </c>
      <c r="I33" s="6" t="s">
        <v>12</v>
      </c>
      <c r="J33" s="5" t="str">
        <f t="shared" si="0"/>
        <v>clic aquí</v>
      </c>
    </row>
    <row r="34" spans="1:10" ht="75" x14ac:dyDescent="0.25">
      <c r="A34" t="s">
        <v>214</v>
      </c>
      <c r="B34" t="s">
        <v>215</v>
      </c>
      <c r="C34" s="6" t="s">
        <v>216</v>
      </c>
      <c r="D34" s="7" t="s">
        <v>94</v>
      </c>
      <c r="E34" s="8" t="s">
        <v>217</v>
      </c>
      <c r="F34" s="3">
        <v>37250</v>
      </c>
      <c r="G34" s="4">
        <v>44363.708333333336</v>
      </c>
      <c r="H34" s="6" t="s">
        <v>10</v>
      </c>
      <c r="I34" s="6" t="s">
        <v>12</v>
      </c>
      <c r="J34" s="5" t="str">
        <f t="shared" si="0"/>
        <v>clic aquí</v>
      </c>
    </row>
    <row r="35" spans="1:10" ht="30" x14ac:dyDescent="0.25">
      <c r="A35" t="s">
        <v>218</v>
      </c>
      <c r="B35" t="s">
        <v>219</v>
      </c>
      <c r="C35" s="6" t="s">
        <v>220</v>
      </c>
      <c r="D35" s="7" t="s">
        <v>221</v>
      </c>
      <c r="E35" s="8" t="s">
        <v>222</v>
      </c>
      <c r="F35" s="3">
        <v>29400</v>
      </c>
      <c r="G35" s="4">
        <v>44365.999305555553</v>
      </c>
      <c r="H35" s="6" t="s">
        <v>26</v>
      </c>
      <c r="I35" s="6" t="s">
        <v>12</v>
      </c>
      <c r="J35" s="5" t="str">
        <f t="shared" si="0"/>
        <v>clic aquí</v>
      </c>
    </row>
    <row r="36" spans="1:10" x14ac:dyDescent="0.25">
      <c r="A36" t="s">
        <v>223</v>
      </c>
      <c r="B36" t="s">
        <v>224</v>
      </c>
      <c r="C36" s="6" t="s">
        <v>225</v>
      </c>
      <c r="D36" s="7" t="s">
        <v>25</v>
      </c>
      <c r="E36" s="8" t="s">
        <v>226</v>
      </c>
      <c r="F36" s="3">
        <v>137414.85999999999</v>
      </c>
      <c r="G36" s="4">
        <v>44372.583333333336</v>
      </c>
      <c r="H36" s="6" t="s">
        <v>8</v>
      </c>
      <c r="I36" s="6" t="s">
        <v>12</v>
      </c>
      <c r="J36" s="5" t="str">
        <f t="shared" si="0"/>
        <v>clic aquí</v>
      </c>
    </row>
    <row r="37" spans="1:10" ht="30" x14ac:dyDescent="0.25">
      <c r="A37" t="s">
        <v>227</v>
      </c>
      <c r="B37" t="s">
        <v>228</v>
      </c>
      <c r="C37" s="6" t="s">
        <v>229</v>
      </c>
      <c r="D37" s="7" t="s">
        <v>25</v>
      </c>
      <c r="E37" s="8" t="s">
        <v>230</v>
      </c>
      <c r="F37" s="3">
        <v>10000</v>
      </c>
      <c r="G37" s="4">
        <v>44379.583333333336</v>
      </c>
      <c r="H37" s="6" t="s">
        <v>10</v>
      </c>
      <c r="I37" s="6" t="s">
        <v>12</v>
      </c>
      <c r="J37" s="5" t="str">
        <f t="shared" si="0"/>
        <v>clic aquí</v>
      </c>
    </row>
    <row r="38" spans="1:10" x14ac:dyDescent="0.25">
      <c r="A38" t="s">
        <v>231</v>
      </c>
      <c r="B38" t="s">
        <v>232</v>
      </c>
      <c r="C38" s="6" t="s">
        <v>233</v>
      </c>
      <c r="D38" s="7" t="s">
        <v>25</v>
      </c>
      <c r="E38" s="8" t="s">
        <v>234</v>
      </c>
      <c r="F38" s="3">
        <v>44204.91</v>
      </c>
      <c r="G38" s="4">
        <v>44365.583333333336</v>
      </c>
      <c r="H38" s="6" t="s">
        <v>8</v>
      </c>
      <c r="I38" s="6" t="s">
        <v>12</v>
      </c>
      <c r="J38" s="5" t="str">
        <f t="shared" ref="J38:J69" si="1">HYPERLINK(A38,"clic aquí")</f>
        <v>clic aquí</v>
      </c>
    </row>
    <row r="39" spans="1:10" x14ac:dyDescent="0.25">
      <c r="A39" t="s">
        <v>235</v>
      </c>
      <c r="B39" t="s">
        <v>236</v>
      </c>
      <c r="C39" s="6" t="s">
        <v>237</v>
      </c>
      <c r="D39" s="7" t="s">
        <v>49</v>
      </c>
      <c r="E39" s="8" t="s">
        <v>238</v>
      </c>
      <c r="F39" s="3">
        <v>225921</v>
      </c>
      <c r="G39" s="4">
        <v>44384.625</v>
      </c>
      <c r="H39" s="6" t="s">
        <v>10</v>
      </c>
      <c r="I39" s="6" t="s">
        <v>12</v>
      </c>
      <c r="J39" s="5" t="str">
        <f t="shared" si="1"/>
        <v>clic aquí</v>
      </c>
    </row>
    <row r="40" spans="1:10" ht="30" x14ac:dyDescent="0.25">
      <c r="A40" t="s">
        <v>239</v>
      </c>
      <c r="B40" t="s">
        <v>240</v>
      </c>
      <c r="C40" s="6" t="s">
        <v>241</v>
      </c>
      <c r="D40" s="7" t="s">
        <v>49</v>
      </c>
      <c r="E40" s="8" t="s">
        <v>242</v>
      </c>
      <c r="F40" s="3">
        <v>273654.2</v>
      </c>
      <c r="G40" s="4">
        <v>44384.625</v>
      </c>
      <c r="H40" s="6" t="s">
        <v>10</v>
      </c>
      <c r="I40" s="6" t="s">
        <v>12</v>
      </c>
      <c r="J40" s="5" t="str">
        <f t="shared" si="1"/>
        <v>clic aquí</v>
      </c>
    </row>
    <row r="41" spans="1:10" ht="30" x14ac:dyDescent="0.25">
      <c r="A41" t="s">
        <v>243</v>
      </c>
      <c r="B41" t="s">
        <v>244</v>
      </c>
      <c r="C41" s="6" t="s">
        <v>245</v>
      </c>
      <c r="D41" s="7" t="s">
        <v>246</v>
      </c>
      <c r="E41" s="8" t="s">
        <v>247</v>
      </c>
      <c r="F41" s="3">
        <v>85893.11</v>
      </c>
      <c r="G41" s="4">
        <v>44374.583333333336</v>
      </c>
      <c r="H41" s="6" t="s">
        <v>22</v>
      </c>
      <c r="I41" s="6" t="s">
        <v>12</v>
      </c>
      <c r="J41" s="5" t="str">
        <f t="shared" si="1"/>
        <v>clic aquí</v>
      </c>
    </row>
    <row r="42" spans="1:10" ht="30" x14ac:dyDescent="0.25">
      <c r="A42" t="s">
        <v>248</v>
      </c>
      <c r="B42" t="s">
        <v>249</v>
      </c>
      <c r="C42" s="6" t="s">
        <v>250</v>
      </c>
      <c r="D42" s="7" t="s">
        <v>83</v>
      </c>
      <c r="E42" s="8" t="s">
        <v>251</v>
      </c>
      <c r="F42" s="3">
        <v>138871.1</v>
      </c>
      <c r="G42" s="4">
        <v>44369.520833333336</v>
      </c>
      <c r="H42" s="6" t="s">
        <v>8</v>
      </c>
      <c r="I42" s="6" t="s">
        <v>12</v>
      </c>
      <c r="J42" s="5" t="str">
        <f t="shared" si="1"/>
        <v>clic aquí</v>
      </c>
    </row>
    <row r="43" spans="1:10" ht="90" x14ac:dyDescent="0.25">
      <c r="A43" t="s">
        <v>50</v>
      </c>
      <c r="B43" t="s">
        <v>51</v>
      </c>
      <c r="C43" s="6" t="s">
        <v>52</v>
      </c>
      <c r="D43" s="7" t="s">
        <v>37</v>
      </c>
      <c r="E43" s="8" t="s">
        <v>53</v>
      </c>
      <c r="F43" s="3">
        <v>207583.77</v>
      </c>
      <c r="G43" s="4">
        <v>44365.583333333336</v>
      </c>
      <c r="H43" s="6" t="s">
        <v>10</v>
      </c>
      <c r="I43" s="6" t="s">
        <v>12</v>
      </c>
      <c r="J43" s="5" t="str">
        <f t="shared" si="1"/>
        <v>clic aquí</v>
      </c>
    </row>
    <row r="44" spans="1:10" x14ac:dyDescent="0.25">
      <c r="A44" t="s">
        <v>95</v>
      </c>
      <c r="B44" t="s">
        <v>96</v>
      </c>
      <c r="C44" s="6" t="s">
        <v>97</v>
      </c>
      <c r="D44" s="7" t="s">
        <v>98</v>
      </c>
      <c r="E44" s="8" t="s">
        <v>99</v>
      </c>
      <c r="F44" s="3">
        <v>515086.5</v>
      </c>
      <c r="G44" s="4">
        <v>44364.625</v>
      </c>
      <c r="H44" s="6" t="s">
        <v>18</v>
      </c>
      <c r="I44" s="6" t="s">
        <v>13</v>
      </c>
      <c r="J44" s="5" t="str">
        <f t="shared" si="1"/>
        <v>clic aquí</v>
      </c>
    </row>
    <row r="45" spans="1:10" x14ac:dyDescent="0.25">
      <c r="A45" t="s">
        <v>252</v>
      </c>
      <c r="B45" t="s">
        <v>253</v>
      </c>
      <c r="C45" s="6" t="s">
        <v>254</v>
      </c>
      <c r="D45" s="7" t="s">
        <v>255</v>
      </c>
      <c r="E45" s="8" t="s">
        <v>256</v>
      </c>
      <c r="F45" s="3">
        <v>0</v>
      </c>
      <c r="G45" s="4">
        <v>44362.583333333336</v>
      </c>
      <c r="H45" s="6" t="s">
        <v>22</v>
      </c>
      <c r="I45" s="6" t="s">
        <v>13</v>
      </c>
      <c r="J45" s="5" t="str">
        <f t="shared" si="1"/>
        <v>clic aquí</v>
      </c>
    </row>
    <row r="46" spans="1:10" ht="45" x14ac:dyDescent="0.25">
      <c r="A46" t="s">
        <v>54</v>
      </c>
      <c r="B46" t="s">
        <v>55</v>
      </c>
      <c r="C46" s="6" t="s">
        <v>56</v>
      </c>
      <c r="D46" s="7" t="s">
        <v>28</v>
      </c>
      <c r="E46" s="8" t="s">
        <v>57</v>
      </c>
      <c r="F46" s="3">
        <v>11698857.300000001</v>
      </c>
      <c r="G46" s="4">
        <v>44369.791666666664</v>
      </c>
      <c r="H46" s="6" t="s">
        <v>10</v>
      </c>
      <c r="I46" s="6" t="s">
        <v>13</v>
      </c>
      <c r="J46" s="5" t="str">
        <f t="shared" si="1"/>
        <v>clic aquí</v>
      </c>
    </row>
    <row r="47" spans="1:10" ht="30" x14ac:dyDescent="0.25">
      <c r="A47" t="s">
        <v>100</v>
      </c>
      <c r="B47" t="s">
        <v>101</v>
      </c>
      <c r="C47" s="6" t="s">
        <v>102</v>
      </c>
      <c r="D47" s="7" t="s">
        <v>103</v>
      </c>
      <c r="E47" s="8" t="s">
        <v>104</v>
      </c>
      <c r="F47" s="3">
        <v>66311.11</v>
      </c>
      <c r="G47" s="4">
        <v>44361.583333333336</v>
      </c>
      <c r="H47" s="6" t="s">
        <v>10</v>
      </c>
      <c r="I47" s="6" t="s">
        <v>13</v>
      </c>
      <c r="J47" s="5" t="str">
        <f t="shared" si="1"/>
        <v>clic aquí</v>
      </c>
    </row>
    <row r="48" spans="1:10" ht="60" x14ac:dyDescent="0.25">
      <c r="A48" t="s">
        <v>257</v>
      </c>
      <c r="B48" t="s">
        <v>258</v>
      </c>
      <c r="C48" s="6" t="s">
        <v>259</v>
      </c>
      <c r="D48" s="7" t="s">
        <v>260</v>
      </c>
      <c r="E48" s="8" t="s">
        <v>261</v>
      </c>
      <c r="F48" s="3">
        <v>2111130</v>
      </c>
      <c r="G48" s="4">
        <v>44366.583333333336</v>
      </c>
      <c r="H48" s="6" t="s">
        <v>18</v>
      </c>
      <c r="I48" s="6" t="s">
        <v>13</v>
      </c>
      <c r="J48" s="5" t="str">
        <f t="shared" si="1"/>
        <v>clic aquí</v>
      </c>
    </row>
    <row r="49" spans="1:10" ht="45" x14ac:dyDescent="0.25">
      <c r="A49" t="s">
        <v>262</v>
      </c>
      <c r="B49" t="s">
        <v>263</v>
      </c>
      <c r="C49" s="6" t="s">
        <v>264</v>
      </c>
      <c r="D49" s="7" t="s">
        <v>265</v>
      </c>
      <c r="E49" s="8" t="s">
        <v>266</v>
      </c>
      <c r="F49" s="3">
        <v>602122.1</v>
      </c>
      <c r="G49" s="4">
        <v>44370.604166666664</v>
      </c>
      <c r="H49" s="6" t="s">
        <v>8</v>
      </c>
      <c r="I49" s="6" t="s">
        <v>13</v>
      </c>
      <c r="J49" s="5" t="str">
        <f t="shared" si="1"/>
        <v>clic aquí</v>
      </c>
    </row>
    <row r="50" spans="1:10" x14ac:dyDescent="0.25">
      <c r="A50" t="s">
        <v>267</v>
      </c>
      <c r="B50" t="s">
        <v>268</v>
      </c>
      <c r="C50" s="6" t="s">
        <v>269</v>
      </c>
      <c r="D50" s="7" t="s">
        <v>270</v>
      </c>
      <c r="E50" s="8" t="s">
        <v>271</v>
      </c>
      <c r="F50" s="3">
        <v>35046</v>
      </c>
      <c r="G50" s="4">
        <v>44368.583333333336</v>
      </c>
      <c r="H50" s="6" t="s">
        <v>20</v>
      </c>
      <c r="I50" s="6" t="s">
        <v>13</v>
      </c>
      <c r="J50" s="5" t="str">
        <f t="shared" si="1"/>
        <v>clic aquí</v>
      </c>
    </row>
    <row r="51" spans="1:10" x14ac:dyDescent="0.25">
      <c r="A51" t="s">
        <v>272</v>
      </c>
      <c r="B51" t="s">
        <v>273</v>
      </c>
      <c r="C51" s="6" t="s">
        <v>274</v>
      </c>
      <c r="D51" s="7" t="s">
        <v>270</v>
      </c>
      <c r="E51" s="8" t="s">
        <v>275</v>
      </c>
      <c r="F51" s="3">
        <v>37800</v>
      </c>
      <c r="G51" s="4">
        <v>44363.583333333336</v>
      </c>
      <c r="H51" s="6" t="s">
        <v>10</v>
      </c>
      <c r="I51" s="6" t="s">
        <v>13</v>
      </c>
      <c r="J51" s="5" t="str">
        <f t="shared" si="1"/>
        <v>clic aquí</v>
      </c>
    </row>
    <row r="52" spans="1:10" ht="45" x14ac:dyDescent="0.25">
      <c r="A52" t="s">
        <v>276</v>
      </c>
      <c r="B52" t="s">
        <v>277</v>
      </c>
      <c r="C52" s="6" t="s">
        <v>278</v>
      </c>
      <c r="D52" s="7" t="s">
        <v>279</v>
      </c>
      <c r="E52" s="8" t="s">
        <v>280</v>
      </c>
      <c r="F52" s="3">
        <v>16997</v>
      </c>
      <c r="G52" s="4">
        <v>44366.541666666664</v>
      </c>
      <c r="H52" s="6" t="s">
        <v>20</v>
      </c>
      <c r="I52" s="6" t="s">
        <v>13</v>
      </c>
      <c r="J52" s="5" t="str">
        <f t="shared" si="1"/>
        <v>clic aquí</v>
      </c>
    </row>
    <row r="53" spans="1:10" ht="45" x14ac:dyDescent="0.25">
      <c r="A53" t="s">
        <v>281</v>
      </c>
      <c r="B53" t="s">
        <v>282</v>
      </c>
      <c r="C53" s="6" t="s">
        <v>283</v>
      </c>
      <c r="D53" s="7" t="s">
        <v>284</v>
      </c>
      <c r="E53" s="8" t="s">
        <v>285</v>
      </c>
      <c r="F53" s="3">
        <v>136869.35999999999</v>
      </c>
      <c r="G53" s="4">
        <v>44364.581944444442</v>
      </c>
      <c r="H53" s="6" t="s">
        <v>8</v>
      </c>
      <c r="I53" s="6" t="s">
        <v>14</v>
      </c>
      <c r="J53" s="5" t="str">
        <f t="shared" si="1"/>
        <v>clic aquí</v>
      </c>
    </row>
    <row r="54" spans="1:10" ht="30" x14ac:dyDescent="0.25">
      <c r="A54" t="s">
        <v>286</v>
      </c>
      <c r="B54" t="s">
        <v>287</v>
      </c>
      <c r="C54" s="6" t="s">
        <v>288</v>
      </c>
      <c r="D54" s="7" t="s">
        <v>289</v>
      </c>
      <c r="E54" s="8" t="s">
        <v>290</v>
      </c>
      <c r="F54" s="3">
        <v>2064</v>
      </c>
      <c r="G54" s="4">
        <v>44364.999305555553</v>
      </c>
      <c r="H54" s="6" t="s">
        <v>18</v>
      </c>
      <c r="I54" s="6" t="s">
        <v>14</v>
      </c>
      <c r="J54" s="5" t="str">
        <f t="shared" si="1"/>
        <v>clic aquí</v>
      </c>
    </row>
    <row r="55" spans="1:10" ht="30" x14ac:dyDescent="0.25">
      <c r="A55" t="s">
        <v>291</v>
      </c>
      <c r="B55" t="s">
        <v>292</v>
      </c>
      <c r="C55" s="6" t="s">
        <v>293</v>
      </c>
      <c r="D55" s="7" t="s">
        <v>294</v>
      </c>
      <c r="E55" s="8" t="s">
        <v>295</v>
      </c>
      <c r="F55" s="3">
        <v>10000</v>
      </c>
      <c r="G55" s="4">
        <v>44365.791666666664</v>
      </c>
      <c r="H55" s="6" t="s">
        <v>10</v>
      </c>
      <c r="I55" s="6" t="s">
        <v>14</v>
      </c>
      <c r="J55" s="5" t="str">
        <f t="shared" si="1"/>
        <v>clic aquí</v>
      </c>
    </row>
    <row r="56" spans="1:10" ht="30" x14ac:dyDescent="0.25">
      <c r="A56" t="s">
        <v>296</v>
      </c>
      <c r="B56" t="s">
        <v>297</v>
      </c>
      <c r="C56" s="6" t="s">
        <v>298</v>
      </c>
      <c r="D56" s="7" t="s">
        <v>299</v>
      </c>
      <c r="E56" s="8" t="s">
        <v>300</v>
      </c>
      <c r="F56" s="3">
        <v>398865.54</v>
      </c>
      <c r="G56" s="4">
        <v>44377.999305555553</v>
      </c>
      <c r="H56" s="6" t="s">
        <v>8</v>
      </c>
      <c r="I56" s="6" t="s">
        <v>14</v>
      </c>
      <c r="J56" s="5" t="str">
        <f t="shared" si="1"/>
        <v>clic aquí</v>
      </c>
    </row>
    <row r="57" spans="1:10" ht="45" x14ac:dyDescent="0.25">
      <c r="A57" t="s">
        <v>301</v>
      </c>
      <c r="B57" t="s">
        <v>302</v>
      </c>
      <c r="C57" s="6" t="s">
        <v>303</v>
      </c>
      <c r="D57" s="7" t="s">
        <v>304</v>
      </c>
      <c r="E57" s="8" t="s">
        <v>305</v>
      </c>
      <c r="F57" s="3">
        <v>500</v>
      </c>
      <c r="G57" s="4">
        <v>44364.375694444447</v>
      </c>
      <c r="H57" s="6" t="s">
        <v>18</v>
      </c>
      <c r="I57" s="6" t="s">
        <v>14</v>
      </c>
      <c r="J57" s="5" t="str">
        <f t="shared" si="1"/>
        <v>clic aquí</v>
      </c>
    </row>
    <row r="58" spans="1:10" ht="30" x14ac:dyDescent="0.25">
      <c r="A58" t="s">
        <v>105</v>
      </c>
      <c r="B58" t="s">
        <v>106</v>
      </c>
      <c r="C58" s="6" t="s">
        <v>107</v>
      </c>
      <c r="D58" s="7" t="s">
        <v>29</v>
      </c>
      <c r="E58" s="8" t="s">
        <v>108</v>
      </c>
      <c r="F58" s="3">
        <v>59491.19</v>
      </c>
      <c r="G58" s="4">
        <v>44362.999305555553</v>
      </c>
      <c r="H58" s="6" t="s">
        <v>10</v>
      </c>
      <c r="I58" s="6" t="s">
        <v>14</v>
      </c>
      <c r="J58" s="5" t="str">
        <f t="shared" si="1"/>
        <v>clic aquí</v>
      </c>
    </row>
    <row r="59" spans="1:10" x14ac:dyDescent="0.25">
      <c r="A59" t="s">
        <v>109</v>
      </c>
      <c r="B59" t="s">
        <v>110</v>
      </c>
      <c r="C59" s="6" t="s">
        <v>111</v>
      </c>
      <c r="D59" s="7" t="s">
        <v>58</v>
      </c>
      <c r="E59" s="8" t="s">
        <v>112</v>
      </c>
      <c r="F59" s="3">
        <v>47966.400000000001</v>
      </c>
      <c r="G59" s="4">
        <v>44355.999305555553</v>
      </c>
      <c r="H59" s="6" t="s">
        <v>10</v>
      </c>
      <c r="I59" s="6" t="s">
        <v>14</v>
      </c>
      <c r="J59" s="5" t="str">
        <f t="shared" si="1"/>
        <v>clic aquí</v>
      </c>
    </row>
    <row r="60" spans="1:10" ht="60" x14ac:dyDescent="0.25">
      <c r="A60" t="s">
        <v>306</v>
      </c>
      <c r="B60" t="s">
        <v>307</v>
      </c>
      <c r="C60" s="6" t="s">
        <v>308</v>
      </c>
      <c r="D60" s="7" t="s">
        <v>113</v>
      </c>
      <c r="E60" s="8" t="s">
        <v>309</v>
      </c>
      <c r="F60" s="3">
        <v>743.8</v>
      </c>
      <c r="G60" s="4">
        <v>44364.999305555553</v>
      </c>
      <c r="H60" s="6" t="s">
        <v>20</v>
      </c>
      <c r="I60" s="6" t="s">
        <v>14</v>
      </c>
      <c r="J60" s="5" t="str">
        <f t="shared" si="1"/>
        <v>clic aquí</v>
      </c>
    </row>
    <row r="61" spans="1:10" ht="30" x14ac:dyDescent="0.25">
      <c r="A61" t="s">
        <v>310</v>
      </c>
      <c r="B61" t="s">
        <v>311</v>
      </c>
      <c r="C61" s="6" t="s">
        <v>312</v>
      </c>
      <c r="D61" s="7" t="s">
        <v>313</v>
      </c>
      <c r="E61" s="8" t="s">
        <v>314</v>
      </c>
      <c r="F61" s="3">
        <v>12323.79</v>
      </c>
      <c r="G61" s="4">
        <v>44363.583333333336</v>
      </c>
      <c r="H61" s="6" t="s">
        <v>11</v>
      </c>
      <c r="I61" s="6" t="s">
        <v>14</v>
      </c>
      <c r="J61" s="5" t="str">
        <f t="shared" si="1"/>
        <v>clic aquí</v>
      </c>
    </row>
    <row r="62" spans="1:10" ht="30" x14ac:dyDescent="0.25">
      <c r="A62" t="s">
        <v>315</v>
      </c>
      <c r="B62" t="s">
        <v>316</v>
      </c>
      <c r="C62" s="6" t="s">
        <v>317</v>
      </c>
      <c r="D62" s="7" t="s">
        <v>38</v>
      </c>
      <c r="E62" s="8" t="s">
        <v>318</v>
      </c>
      <c r="F62" s="3">
        <v>814860.55</v>
      </c>
      <c r="G62" s="4">
        <v>44372.541666666664</v>
      </c>
      <c r="H62" s="6" t="s">
        <v>8</v>
      </c>
      <c r="I62" s="6" t="s">
        <v>14</v>
      </c>
      <c r="J62" s="5" t="str">
        <f t="shared" si="1"/>
        <v>clic aquí</v>
      </c>
    </row>
    <row r="63" spans="1:10" ht="60" x14ac:dyDescent="0.25">
      <c r="A63" t="s">
        <v>114</v>
      </c>
      <c r="B63" t="s">
        <v>115</v>
      </c>
      <c r="C63" s="6" t="s">
        <v>116</v>
      </c>
      <c r="D63" s="7" t="s">
        <v>117</v>
      </c>
      <c r="E63" s="8" t="s">
        <v>118</v>
      </c>
      <c r="F63" s="3">
        <v>363451.96</v>
      </c>
      <c r="G63" s="4">
        <v>44379.791666666664</v>
      </c>
      <c r="H63" s="6" t="s">
        <v>10</v>
      </c>
      <c r="I63" s="6" t="s">
        <v>14</v>
      </c>
      <c r="J63" s="5" t="str">
        <f t="shared" si="1"/>
        <v>clic aquí</v>
      </c>
    </row>
    <row r="64" spans="1:10" ht="45" x14ac:dyDescent="0.25">
      <c r="A64" t="s">
        <v>319</v>
      </c>
      <c r="B64" t="s">
        <v>320</v>
      </c>
      <c r="C64" s="6" t="s">
        <v>321</v>
      </c>
      <c r="D64" s="7" t="s">
        <v>322</v>
      </c>
      <c r="E64" s="8" t="s">
        <v>323</v>
      </c>
      <c r="F64" s="3">
        <v>22000</v>
      </c>
      <c r="G64" s="4">
        <v>44370.557638888888</v>
      </c>
      <c r="H64" s="6" t="s">
        <v>20</v>
      </c>
      <c r="I64" s="6" t="s">
        <v>14</v>
      </c>
      <c r="J64" s="5" t="str">
        <f t="shared" si="1"/>
        <v>clic aquí</v>
      </c>
    </row>
    <row r="65" spans="1:10" ht="45" x14ac:dyDescent="0.25">
      <c r="A65" t="s">
        <v>324</v>
      </c>
      <c r="B65" t="s">
        <v>325</v>
      </c>
      <c r="C65" s="6" t="s">
        <v>326</v>
      </c>
      <c r="D65" s="7" t="s">
        <v>327</v>
      </c>
      <c r="E65" s="8" t="s">
        <v>328</v>
      </c>
      <c r="F65" s="3">
        <v>0</v>
      </c>
      <c r="G65" s="4">
        <v>44363.625</v>
      </c>
      <c r="H65" s="6" t="s">
        <v>18</v>
      </c>
      <c r="I65" s="6" t="s">
        <v>15</v>
      </c>
      <c r="J65" s="5" t="str">
        <f t="shared" si="1"/>
        <v>clic aquí</v>
      </c>
    </row>
    <row r="66" spans="1:10" ht="60" x14ac:dyDescent="0.25">
      <c r="A66" t="s">
        <v>329</v>
      </c>
      <c r="B66" t="s">
        <v>330</v>
      </c>
      <c r="C66" s="6" t="s">
        <v>331</v>
      </c>
      <c r="D66" s="7" t="s">
        <v>332</v>
      </c>
      <c r="E66" s="8" t="s">
        <v>333</v>
      </c>
      <c r="F66" s="3">
        <v>66115.7</v>
      </c>
      <c r="G66" s="4">
        <v>44368.604166666664</v>
      </c>
      <c r="H66" s="6" t="s">
        <v>10</v>
      </c>
      <c r="I66" s="6" t="s">
        <v>15</v>
      </c>
      <c r="J66" s="5" t="str">
        <f t="shared" si="1"/>
        <v>clic aquí</v>
      </c>
    </row>
    <row r="67" spans="1:10" ht="330" x14ac:dyDescent="0.25">
      <c r="A67" t="s">
        <v>334</v>
      </c>
      <c r="B67" t="s">
        <v>335</v>
      </c>
      <c r="C67" s="6" t="s">
        <v>336</v>
      </c>
      <c r="D67" s="7" t="s">
        <v>332</v>
      </c>
      <c r="E67" s="8" t="s">
        <v>337</v>
      </c>
      <c r="F67" s="3">
        <v>178512.4</v>
      </c>
      <c r="G67" s="4">
        <v>44358.604166666664</v>
      </c>
      <c r="H67" s="6" t="s">
        <v>10</v>
      </c>
      <c r="I67" s="6" t="s">
        <v>15</v>
      </c>
      <c r="J67" s="5" t="str">
        <f t="shared" si="1"/>
        <v>clic aquí</v>
      </c>
    </row>
    <row r="68" spans="1:10" ht="45" x14ac:dyDescent="0.25">
      <c r="A68" t="s">
        <v>338</v>
      </c>
      <c r="B68" t="s">
        <v>339</v>
      </c>
      <c r="C68" s="6" t="s">
        <v>340</v>
      </c>
      <c r="D68" s="7" t="s">
        <v>332</v>
      </c>
      <c r="E68" s="8" t="s">
        <v>341</v>
      </c>
      <c r="F68" s="3">
        <v>145454.54999999999</v>
      </c>
      <c r="G68" s="4">
        <v>44358.604166666664</v>
      </c>
      <c r="H68" s="6" t="s">
        <v>10</v>
      </c>
      <c r="I68" s="6" t="s">
        <v>15</v>
      </c>
      <c r="J68" s="5" t="str">
        <f t="shared" si="1"/>
        <v>clic aquí</v>
      </c>
    </row>
    <row r="69" spans="1:10" ht="60" x14ac:dyDescent="0.25">
      <c r="A69" t="s">
        <v>342</v>
      </c>
      <c r="B69" t="s">
        <v>343</v>
      </c>
      <c r="C69" s="6" t="s">
        <v>344</v>
      </c>
      <c r="D69" s="7" t="s">
        <v>345</v>
      </c>
      <c r="E69" s="8" t="s">
        <v>346</v>
      </c>
      <c r="F69" s="3">
        <v>28925.61</v>
      </c>
      <c r="G69" s="4">
        <v>44363.625</v>
      </c>
      <c r="H69" s="6" t="s">
        <v>11</v>
      </c>
      <c r="I69" s="6" t="s">
        <v>15</v>
      </c>
      <c r="J69" s="5" t="str">
        <f t="shared" si="1"/>
        <v>clic aquí</v>
      </c>
    </row>
    <row r="70" spans="1:10" ht="60" x14ac:dyDescent="0.25">
      <c r="A70" t="s">
        <v>347</v>
      </c>
      <c r="B70" t="s">
        <v>348</v>
      </c>
      <c r="C70" s="6" t="s">
        <v>349</v>
      </c>
      <c r="D70" s="7" t="s">
        <v>350</v>
      </c>
      <c r="E70" s="8" t="s">
        <v>351</v>
      </c>
      <c r="F70" s="3">
        <v>19000</v>
      </c>
      <c r="G70" s="4">
        <v>44364.999305555553</v>
      </c>
      <c r="H70" s="6" t="s">
        <v>10</v>
      </c>
      <c r="I70" s="6" t="s">
        <v>15</v>
      </c>
      <c r="J70" s="5" t="str">
        <f t="shared" ref="J70:J90" si="2">HYPERLINK(A70,"clic aquí")</f>
        <v>clic aquí</v>
      </c>
    </row>
    <row r="71" spans="1:10" ht="30" x14ac:dyDescent="0.25">
      <c r="A71" t="s">
        <v>352</v>
      </c>
      <c r="B71" t="s">
        <v>353</v>
      </c>
      <c r="C71" s="6" t="s">
        <v>354</v>
      </c>
      <c r="D71" s="7" t="s">
        <v>355</v>
      </c>
      <c r="E71" s="8" t="s">
        <v>356</v>
      </c>
      <c r="F71" s="3">
        <v>36276.839999999997</v>
      </c>
      <c r="G71" s="4">
        <v>44364.999305555553</v>
      </c>
      <c r="H71" s="6" t="s">
        <v>11</v>
      </c>
      <c r="I71" s="6" t="s">
        <v>15</v>
      </c>
      <c r="J71" s="5" t="str">
        <f t="shared" si="2"/>
        <v>clic aquí</v>
      </c>
    </row>
    <row r="72" spans="1:10" ht="45" x14ac:dyDescent="0.25">
      <c r="A72" t="s">
        <v>357</v>
      </c>
      <c r="B72" t="s">
        <v>358</v>
      </c>
      <c r="C72" s="6" t="s">
        <v>359</v>
      </c>
      <c r="D72" s="7" t="s">
        <v>360</v>
      </c>
      <c r="E72" s="8" t="s">
        <v>361</v>
      </c>
      <c r="F72" s="3">
        <v>40000</v>
      </c>
      <c r="G72" s="4">
        <v>44364.583333333336</v>
      </c>
      <c r="H72" s="6" t="s">
        <v>8</v>
      </c>
      <c r="I72" s="6" t="s">
        <v>15</v>
      </c>
      <c r="J72" s="5" t="str">
        <f t="shared" si="2"/>
        <v>clic aquí</v>
      </c>
    </row>
    <row r="73" spans="1:10" ht="45" x14ac:dyDescent="0.25">
      <c r="A73" t="s">
        <v>362</v>
      </c>
      <c r="B73" t="s">
        <v>363</v>
      </c>
      <c r="C73" s="6" t="s">
        <v>364</v>
      </c>
      <c r="D73" s="7" t="s">
        <v>365</v>
      </c>
      <c r="E73" s="8" t="s">
        <v>366</v>
      </c>
      <c r="F73" s="3">
        <v>188466.56</v>
      </c>
      <c r="G73" s="4">
        <v>44369.999305555553</v>
      </c>
      <c r="H73" s="6" t="s">
        <v>8</v>
      </c>
      <c r="I73" s="6" t="s">
        <v>15</v>
      </c>
      <c r="J73" s="5" t="str">
        <f t="shared" si="2"/>
        <v>clic aquí</v>
      </c>
    </row>
    <row r="74" spans="1:10" ht="30" x14ac:dyDescent="0.25">
      <c r="A74" t="s">
        <v>367</v>
      </c>
      <c r="B74" t="s">
        <v>368</v>
      </c>
      <c r="C74" s="6" t="s">
        <v>369</v>
      </c>
      <c r="D74" s="7" t="s">
        <v>370</v>
      </c>
      <c r="E74" s="8" t="s">
        <v>371</v>
      </c>
      <c r="F74" s="3">
        <v>18821.2</v>
      </c>
      <c r="G74" s="4">
        <v>44366</v>
      </c>
      <c r="H74" s="6" t="s">
        <v>10</v>
      </c>
      <c r="I74" s="6" t="s">
        <v>15</v>
      </c>
      <c r="J74" s="5" t="str">
        <f t="shared" si="2"/>
        <v>clic aquí</v>
      </c>
    </row>
    <row r="75" spans="1:10" ht="30" x14ac:dyDescent="0.25">
      <c r="A75" t="s">
        <v>372</v>
      </c>
      <c r="B75" t="s">
        <v>373</v>
      </c>
      <c r="C75" s="6" t="s">
        <v>374</v>
      </c>
      <c r="D75" s="7" t="s">
        <v>375</v>
      </c>
      <c r="E75" s="8" t="s">
        <v>376</v>
      </c>
      <c r="F75" s="3">
        <v>1149.5</v>
      </c>
      <c r="G75" s="4">
        <v>44361.583333333336</v>
      </c>
      <c r="H75" s="6" t="s">
        <v>20</v>
      </c>
      <c r="I75" s="6" t="s">
        <v>15</v>
      </c>
      <c r="J75" s="5" t="str">
        <f t="shared" si="2"/>
        <v>clic aquí</v>
      </c>
    </row>
    <row r="76" spans="1:10" ht="30" x14ac:dyDescent="0.25">
      <c r="A76" t="s">
        <v>377</v>
      </c>
      <c r="B76" t="s">
        <v>378</v>
      </c>
      <c r="C76" s="6" t="s">
        <v>379</v>
      </c>
      <c r="D76" s="7" t="s">
        <v>380</v>
      </c>
      <c r="E76" s="8" t="s">
        <v>381</v>
      </c>
      <c r="F76" s="3">
        <v>1839543.87</v>
      </c>
      <c r="G76" s="4">
        <v>44382.583333333336</v>
      </c>
      <c r="H76" s="6" t="s">
        <v>8</v>
      </c>
      <c r="I76" s="6" t="s">
        <v>15</v>
      </c>
      <c r="J76" s="5" t="str">
        <f t="shared" si="2"/>
        <v>clic aquí</v>
      </c>
    </row>
    <row r="77" spans="1:10" ht="30" x14ac:dyDescent="0.25">
      <c r="A77" t="s">
        <v>382</v>
      </c>
      <c r="B77" t="s">
        <v>383</v>
      </c>
      <c r="C77" s="6" t="s">
        <v>384</v>
      </c>
      <c r="D77" s="7" t="s">
        <v>385</v>
      </c>
      <c r="E77" s="8" t="s">
        <v>386</v>
      </c>
      <c r="F77" s="3">
        <v>90909.09</v>
      </c>
      <c r="G77" s="4">
        <v>44358.583333333336</v>
      </c>
      <c r="H77" s="6" t="s">
        <v>10</v>
      </c>
      <c r="I77" s="6" t="s">
        <v>15</v>
      </c>
      <c r="J77" s="5" t="str">
        <f t="shared" si="2"/>
        <v>clic aquí</v>
      </c>
    </row>
    <row r="78" spans="1:10" x14ac:dyDescent="0.25">
      <c r="A78" t="s">
        <v>387</v>
      </c>
      <c r="B78" t="s">
        <v>388</v>
      </c>
      <c r="C78" s="6" t="s">
        <v>389</v>
      </c>
      <c r="D78" s="7" t="s">
        <v>19</v>
      </c>
      <c r="E78" s="8" t="s">
        <v>390</v>
      </c>
      <c r="F78" s="3">
        <v>300000</v>
      </c>
      <c r="G78" s="4">
        <v>44357.583333333336</v>
      </c>
      <c r="H78" s="6" t="s">
        <v>10</v>
      </c>
      <c r="I78" s="6" t="s">
        <v>15</v>
      </c>
      <c r="J78" s="5" t="str">
        <f t="shared" si="2"/>
        <v>clic aquí</v>
      </c>
    </row>
    <row r="79" spans="1:10" ht="30" x14ac:dyDescent="0.25">
      <c r="A79" t="s">
        <v>119</v>
      </c>
      <c r="B79" t="s">
        <v>120</v>
      </c>
      <c r="C79" s="6" t="s">
        <v>121</v>
      </c>
      <c r="D79" s="7" t="s">
        <v>19</v>
      </c>
      <c r="E79" s="8" t="s">
        <v>122</v>
      </c>
      <c r="F79" s="3">
        <v>24904.02</v>
      </c>
      <c r="G79" s="4">
        <v>44362.583333333336</v>
      </c>
      <c r="H79" s="6" t="s">
        <v>10</v>
      </c>
      <c r="I79" s="6" t="s">
        <v>15</v>
      </c>
      <c r="J79" s="5" t="str">
        <f t="shared" si="2"/>
        <v>clic aquí</v>
      </c>
    </row>
    <row r="80" spans="1:10" x14ac:dyDescent="0.25">
      <c r="A80" t="s">
        <v>123</v>
      </c>
      <c r="B80" t="s">
        <v>124</v>
      </c>
      <c r="C80" s="6" t="s">
        <v>125</v>
      </c>
      <c r="D80" s="7" t="s">
        <v>126</v>
      </c>
      <c r="E80" s="8" t="s">
        <v>127</v>
      </c>
      <c r="F80" s="3">
        <v>46833.56</v>
      </c>
      <c r="G80" s="4">
        <v>44361.416666666664</v>
      </c>
      <c r="H80" s="6" t="s">
        <v>10</v>
      </c>
      <c r="I80" s="6" t="s">
        <v>15</v>
      </c>
      <c r="J80" s="5" t="str">
        <f t="shared" si="2"/>
        <v>clic aquí</v>
      </c>
    </row>
    <row r="81" spans="1:10" x14ac:dyDescent="0.25">
      <c r="A81" t="s">
        <v>391</v>
      </c>
      <c r="B81" t="s">
        <v>392</v>
      </c>
      <c r="C81" s="6" t="s">
        <v>393</v>
      </c>
      <c r="D81" s="7" t="s">
        <v>394</v>
      </c>
      <c r="E81" s="8" t="s">
        <v>395</v>
      </c>
      <c r="F81" s="3">
        <v>15258.95</v>
      </c>
      <c r="G81" s="4">
        <v>44364.375</v>
      </c>
      <c r="H81" s="6" t="s">
        <v>10</v>
      </c>
      <c r="I81" s="6" t="s">
        <v>15</v>
      </c>
      <c r="J81" s="5" t="str">
        <f t="shared" si="2"/>
        <v>clic aquí</v>
      </c>
    </row>
    <row r="82" spans="1:10" ht="30" x14ac:dyDescent="0.25">
      <c r="A82" t="s">
        <v>396</v>
      </c>
      <c r="B82" t="s">
        <v>397</v>
      </c>
      <c r="C82" s="6" t="s">
        <v>398</v>
      </c>
      <c r="D82" s="7" t="s">
        <v>399</v>
      </c>
      <c r="E82" s="8" t="s">
        <v>400</v>
      </c>
      <c r="F82" s="3">
        <v>12196.8</v>
      </c>
      <c r="G82" s="4">
        <v>44364.583333333336</v>
      </c>
      <c r="H82" s="6" t="s">
        <v>11</v>
      </c>
      <c r="I82" s="6" t="s">
        <v>15</v>
      </c>
      <c r="J82" s="5" t="str">
        <f t="shared" si="2"/>
        <v>clic aquí</v>
      </c>
    </row>
    <row r="83" spans="1:10" ht="60" x14ac:dyDescent="0.25">
      <c r="A83" t="s">
        <v>401</v>
      </c>
      <c r="B83" t="s">
        <v>402</v>
      </c>
      <c r="C83" s="6" t="s">
        <v>403</v>
      </c>
      <c r="D83" s="7" t="s">
        <v>404</v>
      </c>
      <c r="E83" s="8" t="s">
        <v>405</v>
      </c>
      <c r="F83" s="3">
        <v>160000</v>
      </c>
      <c r="G83" s="4">
        <v>44364.999305555553</v>
      </c>
      <c r="H83" s="6" t="s">
        <v>10</v>
      </c>
      <c r="I83" s="6" t="s">
        <v>15</v>
      </c>
      <c r="J83" s="5" t="str">
        <f t="shared" si="2"/>
        <v>clic aquí</v>
      </c>
    </row>
    <row r="84" spans="1:10" ht="45" x14ac:dyDescent="0.25">
      <c r="A84" t="s">
        <v>128</v>
      </c>
      <c r="B84" t="s">
        <v>129</v>
      </c>
      <c r="C84" s="6" t="s">
        <v>130</v>
      </c>
      <c r="D84" s="7" t="s">
        <v>23</v>
      </c>
      <c r="E84" s="8" t="s">
        <v>131</v>
      </c>
      <c r="F84" s="3">
        <v>181460.38</v>
      </c>
      <c r="G84" s="4">
        <v>44375.583333333336</v>
      </c>
      <c r="H84" s="6" t="s">
        <v>10</v>
      </c>
      <c r="I84" s="6" t="s">
        <v>15</v>
      </c>
      <c r="J84" s="5" t="str">
        <f t="shared" si="2"/>
        <v>clic aquí</v>
      </c>
    </row>
    <row r="85" spans="1:10" ht="30" x14ac:dyDescent="0.25">
      <c r="A85" t="s">
        <v>39</v>
      </c>
      <c r="B85" t="s">
        <v>40</v>
      </c>
      <c r="C85" s="6" t="s">
        <v>41</v>
      </c>
      <c r="D85" s="7" t="s">
        <v>42</v>
      </c>
      <c r="E85" s="8" t="s">
        <v>43</v>
      </c>
      <c r="F85" s="3">
        <v>835747.09</v>
      </c>
      <c r="G85" s="4">
        <v>44356.583333333336</v>
      </c>
      <c r="H85" s="6" t="s">
        <v>10</v>
      </c>
      <c r="I85" s="6" t="s">
        <v>15</v>
      </c>
      <c r="J85" s="5" t="str">
        <f t="shared" si="2"/>
        <v>clic aquí</v>
      </c>
    </row>
    <row r="86" spans="1:10" ht="30" x14ac:dyDescent="0.25">
      <c r="A86" t="s">
        <v>406</v>
      </c>
      <c r="B86" t="s">
        <v>407</v>
      </c>
      <c r="C86" s="6" t="s">
        <v>408</v>
      </c>
      <c r="D86" s="7" t="s">
        <v>47</v>
      </c>
      <c r="E86" s="8" t="s">
        <v>409</v>
      </c>
      <c r="F86" s="3">
        <v>47119.77</v>
      </c>
      <c r="G86" s="4">
        <v>44364.583333333336</v>
      </c>
      <c r="H86" s="6" t="s">
        <v>11</v>
      </c>
      <c r="I86" s="6" t="s">
        <v>15</v>
      </c>
      <c r="J86" s="5" t="str">
        <f t="shared" si="2"/>
        <v>clic aquí</v>
      </c>
    </row>
    <row r="87" spans="1:10" ht="30" x14ac:dyDescent="0.25">
      <c r="A87" t="s">
        <v>410</v>
      </c>
      <c r="B87" t="s">
        <v>411</v>
      </c>
      <c r="C87" s="6" t="s">
        <v>412</v>
      </c>
      <c r="D87" s="7" t="s">
        <v>413</v>
      </c>
      <c r="E87" s="8" t="s">
        <v>414</v>
      </c>
      <c r="F87" s="3">
        <v>9975.7199999999993</v>
      </c>
      <c r="G87" s="4">
        <v>44365.5</v>
      </c>
      <c r="H87" s="6" t="s">
        <v>11</v>
      </c>
      <c r="I87" s="6" t="s">
        <v>15</v>
      </c>
      <c r="J87" s="5" t="str">
        <f t="shared" si="2"/>
        <v>clic aquí</v>
      </c>
    </row>
    <row r="88" spans="1:10" ht="30" x14ac:dyDescent="0.25">
      <c r="A88" t="s">
        <v>415</v>
      </c>
      <c r="B88" t="s">
        <v>416</v>
      </c>
      <c r="C88" s="6" t="s">
        <v>417</v>
      </c>
      <c r="D88" s="7" t="s">
        <v>418</v>
      </c>
      <c r="E88" s="8" t="s">
        <v>419</v>
      </c>
      <c r="F88" s="3">
        <v>326446.28000000003</v>
      </c>
      <c r="G88" s="4">
        <v>44363.5</v>
      </c>
      <c r="H88" s="6" t="s">
        <v>10</v>
      </c>
      <c r="I88" s="6" t="s">
        <v>15</v>
      </c>
      <c r="J88" s="5" t="str">
        <f t="shared" si="2"/>
        <v>clic aquí</v>
      </c>
    </row>
    <row r="89" spans="1:10" ht="30" x14ac:dyDescent="0.25">
      <c r="A89" t="s">
        <v>420</v>
      </c>
      <c r="B89" t="s">
        <v>421</v>
      </c>
      <c r="C89" s="6" t="s">
        <v>422</v>
      </c>
      <c r="D89" s="7" t="s">
        <v>423</v>
      </c>
      <c r="E89" s="8" t="s">
        <v>424</v>
      </c>
      <c r="F89" s="3">
        <v>431197.12</v>
      </c>
      <c r="G89" s="4">
        <v>44370.583333333336</v>
      </c>
      <c r="H89" s="6" t="s">
        <v>8</v>
      </c>
      <c r="I89" s="6" t="s">
        <v>15</v>
      </c>
      <c r="J89" s="5" t="str">
        <f t="shared" si="2"/>
        <v>clic aquí</v>
      </c>
    </row>
    <row r="90" spans="1:10" ht="45" x14ac:dyDescent="0.25">
      <c r="A90" t="s">
        <v>425</v>
      </c>
      <c r="B90" t="s">
        <v>426</v>
      </c>
      <c r="C90" s="6" t="s">
        <v>427</v>
      </c>
      <c r="D90" s="7" t="s">
        <v>423</v>
      </c>
      <c r="E90" s="8" t="s">
        <v>428</v>
      </c>
      <c r="F90" s="3">
        <v>70000</v>
      </c>
      <c r="G90" s="4">
        <v>44368.583333333336</v>
      </c>
      <c r="H90" s="6" t="s">
        <v>10</v>
      </c>
      <c r="I90" s="6" t="s">
        <v>15</v>
      </c>
      <c r="J90" s="5" t="str">
        <f t="shared" si="2"/>
        <v>clic aquí</v>
      </c>
    </row>
  </sheetData>
  <phoneticPr fontId="4" type="noConversion"/>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f V a J U c n y g 8 6 l A A A A 9 Q A A A B I A H A B D b 2 5 m a W c v U G F j a 2 F n Z S 5 4 b W w g o h g A K K A U A A A A A A A A A A A A A A A A A A A A A A A A A A A A h Y + x D o I w G I R f h X S n r T U q I T 9 l M G 6 S m J A Y 1 6 Z U a I R i a L G 8 m 4 O P 5 C u I U d T N 8 b 6 7 S + 7 u 1 x u k Q 1 M H F 9 V Z 3 Z o E z T B F g T K y L b Q p E 9 S 7 Y x i h l M N O y J M o V T C G j Y 0 H q x N U O X e O C f H e Y z / H b V c S R u m M H L J t L i v V i F A b 6 4 S R C n 1 a x f 8 W 4 r B / j e E M R 0 u 8 Y g t M g U w M M m 2 + P h v n P t 0 f C O u + d n 2 n u L L h J g c y S S D v C / w B U E s D B B Q A A g A I A H 1 W i V 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9 V o l R K I p H u A 4 A A A A R A A A A E w A c A E Z v c m 1 1 b G F z L 1 N l Y 3 R p b 2 4 x L m 0 g o h g A K K A U A A A A A A A A A A A A A A A A A A A A A A A A A A A A K 0 5 N L s n M z 1 M I h t C G 1 g B Q S w E C L Q A U A A I A C A B 9 V o l R y f K D z q U A A A D 1 A A A A E g A A A A A A A A A A A A A A A A A A A A A A Q 2 9 u Z m l n L 1 B h Y 2 t h Z 2 U u e G 1 s U E s B A i 0 A F A A C A A g A f V a J U Q / K 6 a u k A A A A 6 Q A A A B M A A A A A A A A A A A A A A A A A 8 Q A A A F t D b 2 5 0 Z W 5 0 X 1 R 5 c G V z X S 5 4 b W x Q S w E C L Q A U A A I A C A B 9 V o l R 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m E z M 2 W 6 y Z 0 2 a y W X j n D D t g w A A A A A C A A A A A A A D Z g A A w A A A A B A A A A B i j a p T Z s q a 8 0 A k p S d z y 3 x T A A A A A A S A A A C g A A A A E A A A A C J 1 X w w t m A z 6 q h O e G 6 k 5 p s N Q A A A A S 3 P 0 H 3 / e j N u r d B L X Y D i 5 d W a p b w R 3 W a 4 k y v 7 J n i F Y m C l A Q k h u 9 0 w q m 7 S 2 t I c G Q b G I O W k U H Y N R 7 p 0 J H 7 8 q D 8 4 P a W u J + 6 Y X L 1 4 3 T K I q D I g f 9 O k U A A A A 4 w l j 5 j P 2 2 R I F G d J J H k H 1 I D u E T t M = < / D a t a M a s h u p > 
</file>

<file path=customXml/itemProps1.xml><?xml version="1.0" encoding="utf-8"?>
<ds:datastoreItem xmlns:ds="http://schemas.openxmlformats.org/officeDocument/2006/customXml" ds:itemID="{24BB0601-C63A-4873-A734-792D445893D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dc:creator>
  <cp:lastModifiedBy>Dani</cp:lastModifiedBy>
  <dcterms:created xsi:type="dcterms:W3CDTF">2020-11-19T13:07:47Z</dcterms:created>
  <dcterms:modified xsi:type="dcterms:W3CDTF">2021-06-07T17:04:56Z</dcterms:modified>
</cp:coreProperties>
</file>