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slicerCaches/slicerCache1.xml" ContentType="application/vnd.ms-excel.slicerCache+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slicers/slicer1.xml" ContentType="application/vnd.ms-excel.slicer+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defaultThemeVersion="166925"/>
  <mc:AlternateContent xmlns:mc="http://schemas.openxmlformats.org/markup-compatibility/2006">
    <mc:Choice Requires="x15">
      <x15ac:absPath xmlns:x15ac="http://schemas.microsoft.com/office/spreadsheetml/2010/11/ac" url="\\server-datos\OLD_DPTOS\asociaciones\METAL\DATOS HISTORICOS\GESTION ASOCIACIONES 2020\Licitaciones\Boletin S51\"/>
    </mc:Choice>
  </mc:AlternateContent>
  <xr:revisionPtr revIDLastSave="0" documentId="13_ncr:1_{409C2A92-3837-420E-9ABF-A7B39A372B6B}" xr6:coauthVersionLast="47" xr6:coauthVersionMax="47" xr10:uidLastSave="{00000000-0000-0000-0000-000000000000}"/>
  <bookViews>
    <workbookView xWindow="-120" yWindow="-120" windowWidth="29040" windowHeight="15840" xr2:uid="{7707F7CD-DCB9-4B66-B160-2C7D6BE131C7}"/>
  </bookViews>
  <sheets>
    <sheet name="Hoja1" sheetId="1" r:id="rId1"/>
  </sheets>
  <definedNames>
    <definedName name="SegmentaciónDeDatos_Zona">#N/A</definedName>
  </definedNames>
  <calcPr calcId="191029"/>
  <extLst>
    <ext xmlns:x14="http://schemas.microsoft.com/office/spreadsheetml/2009/9/main" uri="{79F54976-1DA5-4618-B147-4CDE4B953A38}">
      <x14:workbookPr/>
    </ext>
    <ext xmlns:x15="http://schemas.microsoft.com/office/spreadsheetml/2010/11/main" uri="{46BE6895-7355-4a93-B00E-2C351335B9C9}">
      <x15:slicerCaches xmlns:x14="http://schemas.microsoft.com/office/spreadsheetml/2009/9/main">
        <x14:slicerCache r:id="rId2"/>
      </x15:slicerCaches>
    </ex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J6" i="1" l="1"/>
  <c r="J7" i="1"/>
  <c r="J8" i="1"/>
  <c r="J9" i="1"/>
  <c r="J10" i="1"/>
  <c r="J11" i="1"/>
  <c r="J12" i="1"/>
  <c r="J13" i="1"/>
  <c r="J14" i="1"/>
  <c r="J15" i="1"/>
  <c r="J16" i="1"/>
  <c r="J17" i="1"/>
  <c r="J18" i="1"/>
  <c r="J19" i="1"/>
  <c r="J20" i="1"/>
  <c r="J21" i="1"/>
  <c r="J22" i="1"/>
  <c r="J23" i="1"/>
  <c r="J24" i="1"/>
  <c r="J25" i="1"/>
  <c r="J26" i="1"/>
  <c r="J27" i="1"/>
  <c r="J28" i="1"/>
  <c r="J29" i="1"/>
  <c r="J30" i="1"/>
  <c r="J31" i="1"/>
  <c r="J32" i="1"/>
  <c r="J33" i="1"/>
  <c r="J34" i="1"/>
  <c r="J35" i="1"/>
  <c r="J36" i="1"/>
  <c r="J37" i="1"/>
  <c r="J38" i="1"/>
  <c r="J39" i="1"/>
  <c r="J40" i="1"/>
  <c r="J41" i="1"/>
  <c r="J42" i="1"/>
  <c r="J43" i="1"/>
  <c r="J44" i="1"/>
  <c r="J45" i="1"/>
  <c r="J46" i="1"/>
  <c r="J47" i="1"/>
  <c r="J48" i="1"/>
  <c r="J49" i="1"/>
  <c r="J50" i="1"/>
  <c r="J51" i="1"/>
  <c r="J52" i="1"/>
  <c r="J53" i="1"/>
  <c r="J54" i="1"/>
  <c r="J55" i="1"/>
  <c r="J56" i="1"/>
  <c r="J57" i="1"/>
  <c r="J58" i="1"/>
  <c r="J59" i="1"/>
  <c r="J60" i="1"/>
  <c r="J61" i="1"/>
  <c r="J62" i="1"/>
  <c r="J63" i="1"/>
  <c r="J64" i="1"/>
  <c r="J65" i="1"/>
  <c r="J66" i="1"/>
  <c r="J67" i="1"/>
  <c r="J68" i="1"/>
  <c r="J69" i="1"/>
  <c r="J70" i="1"/>
  <c r="J71" i="1"/>
  <c r="J72" i="1"/>
  <c r="J73" i="1"/>
  <c r="J74" i="1"/>
  <c r="J75" i="1"/>
  <c r="J76" i="1"/>
  <c r="J77" i="1"/>
  <c r="J78" i="1"/>
  <c r="J79" i="1"/>
  <c r="J80" i="1"/>
  <c r="J81" i="1"/>
  <c r="J82" i="1"/>
  <c r="J83" i="1"/>
  <c r="J84" i="1"/>
  <c r="J85" i="1"/>
  <c r="J86" i="1"/>
  <c r="J87" i="1"/>
  <c r="J88" i="1"/>
  <c r="J89" i="1"/>
  <c r="J90" i="1"/>
  <c r="J91" i="1"/>
  <c r="J92" i="1"/>
  <c r="J93" i="1"/>
  <c r="J94" i="1"/>
  <c r="J95" i="1"/>
  <c r="J96" i="1"/>
  <c r="J97" i="1"/>
  <c r="J98" i="1"/>
  <c r="J99" i="1"/>
  <c r="J100" i="1"/>
  <c r="J101" i="1"/>
  <c r="J102" i="1"/>
  <c r="J103" i="1"/>
  <c r="J104" i="1"/>
  <c r="J105" i="1"/>
  <c r="J106" i="1"/>
  <c r="J107" i="1"/>
  <c r="J108" i="1"/>
  <c r="J109" i="1"/>
  <c r="J110" i="1"/>
  <c r="J111" i="1"/>
  <c r="J112" i="1"/>
  <c r="J113" i="1"/>
  <c r="J114" i="1"/>
  <c r="J115" i="1"/>
  <c r="J116" i="1"/>
  <c r="J117" i="1"/>
  <c r="J118" i="1"/>
  <c r="J119" i="1"/>
  <c r="J120" i="1"/>
  <c r="J121" i="1"/>
  <c r="J122" i="1"/>
  <c r="J123" i="1"/>
  <c r="J124" i="1"/>
  <c r="J125" i="1"/>
  <c r="J126" i="1"/>
  <c r="J127" i="1"/>
  <c r="J128" i="1"/>
  <c r="J129" i="1"/>
  <c r="J130" i="1"/>
  <c r="J131" i="1"/>
  <c r="J132" i="1"/>
  <c r="J133" i="1"/>
  <c r="J134" i="1"/>
  <c r="J135" i="1"/>
  <c r="J136" i="1"/>
  <c r="J137" i="1"/>
  <c r="J138" i="1"/>
  <c r="J139" i="1"/>
  <c r="J140" i="1"/>
  <c r="J141" i="1"/>
  <c r="J142" i="1"/>
  <c r="J143" i="1"/>
  <c r="J144" i="1"/>
  <c r="J145" i="1"/>
  <c r="J146" i="1"/>
  <c r="J147" i="1"/>
  <c r="J148" i="1"/>
  <c r="J149" i="1"/>
  <c r="J150" i="1"/>
  <c r="J151" i="1"/>
  <c r="J152" i="1"/>
  <c r="J153" i="1"/>
  <c r="J154" i="1"/>
  <c r="J155" i="1"/>
  <c r="J156" i="1"/>
  <c r="J157" i="1"/>
  <c r="J158" i="1"/>
  <c r="J159" i="1"/>
  <c r="J160" i="1"/>
  <c r="J161" i="1"/>
</calcChain>
</file>

<file path=xl/sharedStrings.xml><?xml version="1.0" encoding="utf-8"?>
<sst xmlns="http://schemas.openxmlformats.org/spreadsheetml/2006/main" count="1102" uniqueCount="728">
  <si>
    <t>Link</t>
  </si>
  <si>
    <t>Expediente</t>
  </si>
  <si>
    <t>Licitador</t>
  </si>
  <si>
    <t>Importe</t>
  </si>
  <si>
    <t>Licitación</t>
  </si>
  <si>
    <t>Plazo</t>
  </si>
  <si>
    <t>TipoContrato</t>
  </si>
  <si>
    <t>Zona</t>
  </si>
  <si>
    <t>Obras</t>
  </si>
  <si>
    <t>Albacete</t>
  </si>
  <si>
    <t>Servicios</t>
  </si>
  <si>
    <t>Suministros</t>
  </si>
  <si>
    <t>Ciudad Real</t>
  </si>
  <si>
    <t>Cuenca</t>
  </si>
  <si>
    <t>Guadalajara</t>
  </si>
  <si>
    <t>Toledo</t>
  </si>
  <si>
    <t>Enlace</t>
  </si>
  <si>
    <t>Id</t>
  </si>
  <si>
    <t>Patrimonial</t>
  </si>
  <si>
    <t>Privado</t>
  </si>
  <si>
    <t>Presidencia de Diputación Provincial de Albacete</t>
  </si>
  <si>
    <t>Empresa de Transformación Agraria S.A.,S.M.E., M.P., (TRAGSA)</t>
  </si>
  <si>
    <t>Junta de Gobierno del Ayuntamiento de Toledo</t>
  </si>
  <si>
    <t>Presidencia de la Diputación Provincial de Toledo</t>
  </si>
  <si>
    <t>Presidencia de la Diputación Provincial de Ciudad Real</t>
  </si>
  <si>
    <t>Concesión de Servicios</t>
  </si>
  <si>
    <t>Alcaldía del Ayuntamiento de Valdepeñas</t>
  </si>
  <si>
    <t>Gerencia de la Universidad de Castilla-La Mancha</t>
  </si>
  <si>
    <t>Dirección Gerencia del Complejo Hospitalario Universitario de Toledo</t>
  </si>
  <si>
    <t>Junta de Gobierno del Ayuntamiento de Ciudad Real</t>
  </si>
  <si>
    <t>Junta de Gobierno del Ayuntamiento de Cuenca</t>
  </si>
  <si>
    <t>Alcaldía del Ayuntamiento de Azuqueca de Henares</t>
  </si>
  <si>
    <t>Alcaldía del Ayuntamiento de Illescas</t>
  </si>
  <si>
    <t>Junta de Gobierno del Ayuntamiento de Albacete</t>
  </si>
  <si>
    <t>Junta de Gobierno Local del Ayuntamiento de Chiloeches</t>
  </si>
  <si>
    <t>Secretaria General del Servicio de Salud de Castilla-La Mancha</t>
  </si>
  <si>
    <t>Delegación Provincial de la Consejería de Desarrollo Sostenible en Cuenca</t>
  </si>
  <si>
    <t>Junta de Contratación del Ministerio de Cultura y Deporte</t>
  </si>
  <si>
    <t>https://contrataciondelestado.es/wps/poc?uri=deeplink:detalle_licitacion&amp;idEvl=j7XHgXiiyv%2BiEJrVRqloyA%3D%3D</t>
  </si>
  <si>
    <t>M-11689375</t>
  </si>
  <si>
    <t>2021/012170</t>
  </si>
  <si>
    <t>Gerencia de Atención Integrada de Ciudad Real</t>
  </si>
  <si>
    <t>Servicio de limpieza, desinfección, desinsectación, desratización y gestión de residuos, de la Gerencia de Atención Integrada de Ciudad Real</t>
  </si>
  <si>
    <t>https://contrataciondelestado.es/wps/poc?uri=deeplink:detalle_licitacion&amp;idEvl=kabGOaqagcl7h85%2Fpmmsfw%3D%3D</t>
  </si>
  <si>
    <t>M-11494928</t>
  </si>
  <si>
    <t>2022/012515</t>
  </si>
  <si>
    <t>"Tratamiento de despojos de aprovechamientos maderables en varios MUP de la provincia de Cuenca"</t>
  </si>
  <si>
    <t>Dirección General de Carreteras</t>
  </si>
  <si>
    <t>https://contrataciondelestado.es/wps/poc?uri=deeplink:detalle_licitacion&amp;idEvl=mSNU7AbNqAQuf4aBO%2BvQlQ%3D%3D</t>
  </si>
  <si>
    <t>M-11682432</t>
  </si>
  <si>
    <t>230221902050</t>
  </si>
  <si>
    <t>51-GU-0205; 30.825/22-2 Conservación y explotación de las carreteras, sus elementos funcionales y otros servicios públicos y de obras menores relacionadas con esos servicios del sector: GU-02 Provincia de Guadalajara.</t>
  </si>
  <si>
    <t>Alcaldía del Ayuntamiento de Guadalajara</t>
  </si>
  <si>
    <t>https://contrataciondelestado.es/wps/poc?uri=deeplink:detalle_licitacion&amp;idEvl=a3FfWWwofB17h85%2Fpmmsfw%3D%3D</t>
  </si>
  <si>
    <t>M-11693322</t>
  </si>
  <si>
    <t>2022/018350</t>
  </si>
  <si>
    <t>Secretaría General de la Consejería de Fomento de la Junta de Comunidades de Castilla-La Mancha</t>
  </si>
  <si>
    <t>CR-CU-22-366 Remodelación de intersección en la CM-310 en Saelices (Cuenca)</t>
  </si>
  <si>
    <t>ADIF - Presidencia</t>
  </si>
  <si>
    <t>https://contrataciondelestado.es/wps/poc?uri=deeplink:detalle_licitacion&amp;idEvl=4sut8Dhv0EDnSoTX3z%2F7wA%3D%3D</t>
  </si>
  <si>
    <t>M-11702395</t>
  </si>
  <si>
    <t>2022/006970</t>
  </si>
  <si>
    <t>Suministro, instalación, puesta en marcha y mantenimiento diverso equipamiento alta tecnología Hospital de Cuenca</t>
  </si>
  <si>
    <t>https://contrataciondelestado.es/wps/poc?uri=deeplink:detalle_licitacion&amp;idEvl=7RVFsiz9iGcSugstABGr5A%3D%3D</t>
  </si>
  <si>
    <t>M-11727877</t>
  </si>
  <si>
    <t>18910/2022</t>
  </si>
  <si>
    <t>Contrato de servicio de consultoría y asistencia técnica para la Redacción de Proyecto, Dirección de obra, Dirección de ejecución de obra y Coordinación de Seguridad y Salud de diversas obras de edificación/urbanización en el término municipal, cofinanciado en un 80% por el Fondo Europeo de Desarrollo Regional (FEDER), en el marco de la Estrategia DUSI de Azuqueca de Henares (Guadalajara)</t>
  </si>
  <si>
    <t>Alcaldía del Ayuntamiento de Barajas de Melo</t>
  </si>
  <si>
    <t>https://contrataciondelestado.es/wps/poc?uri=deeplink:detalle_licitacion&amp;idEvl=N8wgTJq4GaIuf4aBO%2BvQlQ%3D%3D</t>
  </si>
  <si>
    <t>M-11727912</t>
  </si>
  <si>
    <t>1107582J</t>
  </si>
  <si>
    <t>Obra de renovación de la instalación de electricidad e iluminación de las instalaciones deportivas del Instituto Municipal de Deportes del Ayuntamiento de Albacete. Expte.118-2022</t>
  </si>
  <si>
    <t>Gerencia de Atención Integrada de Tomelloso</t>
  </si>
  <si>
    <t>Presidencia de la Diputación Provincial de Guadalajara</t>
  </si>
  <si>
    <t>https://contrataciondelestado.es/wps/poc?uri=deeplink:detalle_licitacion&amp;idEvl=1eVc7SFF%2FVd7h85%2Fpmmsfw%3D%3D</t>
  </si>
  <si>
    <t>M-11765415</t>
  </si>
  <si>
    <t>2022/012550</t>
  </si>
  <si>
    <t>Servicio de Gestion de Residuos Sanitarios producidos en los Centros dependientes del SESCAM</t>
  </si>
  <si>
    <t>Junta de Gobierno del Ayuntamiento de Tomelloso</t>
  </si>
  <si>
    <t>https://contrataciondelestado.es/wps/poc?uri=deeplink:detalle_licitacion&amp;idEvl=29PXaZpxevcBPRBxZ4nJ%2Fg%3D%3D</t>
  </si>
  <si>
    <t>M-11476409</t>
  </si>
  <si>
    <t>V-10/22-11</t>
  </si>
  <si>
    <t>Comité Ejecutivo de la Mancomunidad de los Canales del Taibilla</t>
  </si>
  <si>
    <t>Servicio para la redacción del proyecto constructivo del embalse de seguridad para reserva de agua en la zona de la ETAP de Letur (AB/LETUR)</t>
  </si>
  <si>
    <t>https://contrataciondelestado.es/wps/poc?uri=deeplink:detalle_licitacion&amp;idEvl=3%2Bc5yXnDFLp7h85%2Fpmmsfw%3D%3D</t>
  </si>
  <si>
    <t>M-11647617</t>
  </si>
  <si>
    <t>1102321C</t>
  </si>
  <si>
    <t>Alcaldía del Ayuntamiento de Almansa</t>
  </si>
  <si>
    <t>Servicio de atención, promoción e información turística y cultural del Ayuntamiento de Almansa.</t>
  </si>
  <si>
    <t>https://contrataciondelestado.es/wps/poc?uri=deeplink:detalle_licitacion&amp;idEvl=5AvDmskL4gBvYnTkQN0%2FZA%3D%3D</t>
  </si>
  <si>
    <t>M-11765604</t>
  </si>
  <si>
    <t>PPVN-2021/151</t>
  </si>
  <si>
    <t>Pavimentación de calle Burdeos, calle Munich, y parcialmente la calle Biarriz con mezcla asfáltica en caliente.</t>
  </si>
  <si>
    <t>https://contrataciondelestado.es/wps/poc?uri=deeplink:detalle_licitacion&amp;idEvl=77Z7JfpIrUYBPRBxZ4nJ%2Fg%3D%3D</t>
  </si>
  <si>
    <t>M-11774631</t>
  </si>
  <si>
    <t>22/131 SE</t>
  </si>
  <si>
    <t>Gerencia de Infraestructuras y Equipamientos de Cultura O.A</t>
  </si>
  <si>
    <t>Servicio para la dirección facultativa completa y coordinación de seguridad y salud en fase de ejecución de las obras de impermeabilización de las cuevas visitables del Museo del Greco en Toledo.</t>
  </si>
  <si>
    <t>https://contrataciondelestado.es/wps/poc?uri=deeplink:detalle_licitacion&amp;idEvl=7oVhFfqxF1amq21uxhbaVQ%3D%3D</t>
  </si>
  <si>
    <t>M-11774582</t>
  </si>
  <si>
    <t>083/2022</t>
  </si>
  <si>
    <t>Obras de renovación de red de abastecimiento y pavimentación en la C/ Fortuna, en la Pueblanueva</t>
  </si>
  <si>
    <t>https://contrataciondelestado.es/wps/poc?uri=deeplink:detalle_licitacion&amp;idEvl=86LrfjnRgiSXQV0WE7lYPw%3D%3D</t>
  </si>
  <si>
    <t>M-11774592</t>
  </si>
  <si>
    <t>SE13822004498</t>
  </si>
  <si>
    <t>Servicio de uso de plataforma de expedición de la tarjeta universitaria inteligente</t>
  </si>
  <si>
    <t>Castilla-La Mancha</t>
  </si>
  <si>
    <t>https://contrataciondelestado.es/wps/poc?uri=deeplink:detalle_licitacion&amp;idEvl=9bR80CoimoZ7h85%2Fpmmsfw%3D%3D</t>
  </si>
  <si>
    <t>M-9623033</t>
  </si>
  <si>
    <t>860846W</t>
  </si>
  <si>
    <t>Servicio de limpieza de colegios en Albacete.  Expte. 85-2021</t>
  </si>
  <si>
    <t>https://contrataciondelestado.es/wps/poc?uri=deeplink:detalle_licitacion&amp;idEvl=9jlCHHAWQNwSugstABGr5A%3D%3D</t>
  </si>
  <si>
    <t>M-11774559</t>
  </si>
  <si>
    <t>OBRAS 40/22</t>
  </si>
  <si>
    <t>Ejecución de las obras comprendidas en el proyecto técnico de REHABILITACION Estructural en dependencias municipales (San Cipriano, Vivienda Paseo del Carmen y Edificio Parque Escolar).</t>
  </si>
  <si>
    <t>Presidencia de la Diputación Provincial de Cuenca</t>
  </si>
  <si>
    <t>Junta de Gobierno del Ayuntamiento de Talavera de la Reina</t>
  </si>
  <si>
    <t>https://contrataciondelestado.es/wps/poc?uri=deeplink:detalle_licitacion&amp;idEvl=bR3UHwSgeAZ7h85%2Fpmmsfw%3D%3D</t>
  </si>
  <si>
    <t>M-11774532</t>
  </si>
  <si>
    <t>OBRAS 41/22</t>
  </si>
  <si>
    <t>Ejecución de las obras comprendidas en el proyecto técnico de “INSTALACIÓN DE CIRCUITO PUMPTRACK DE AZUCAICA redactado por VÉRTICE ESTUDIO ARQUITECTURA S.L.P., y en el que consta el estudio/estudio básico de seguridad y salud/ regulado en el RD 1627/1997, de 24 de octubre, así como el Pliego de Prescripciones técnicas”.</t>
  </si>
  <si>
    <t>Secretaría General de la Consejería de Hacienda y Administraciones Públicas de la Junta de Comunidades de Castilla-La Mancha</t>
  </si>
  <si>
    <t>https://contrataciondelestado.es/wps/poc?uri=deeplink:detalle_licitacion&amp;idEvl=EtV4M7lifjMBPRBxZ4nJ%2Fg%3D%3D</t>
  </si>
  <si>
    <t>M-11774649</t>
  </si>
  <si>
    <t>22/078 OB</t>
  </si>
  <si>
    <t>Obras de impermeabilización de las cuevas visitables del Museo del Greco en Toledo.</t>
  </si>
  <si>
    <t>https://contrataciondelestado.es/wps/poc?uri=deeplink:detalle_licitacion&amp;idEvl=fRFBP0P0tuBvYnTkQN0%2FZA%3D%3D</t>
  </si>
  <si>
    <t>M-11774871</t>
  </si>
  <si>
    <t>DPCR2022/48246</t>
  </si>
  <si>
    <t>Proyecto de Reforma de Aseos en el Palacio de la Excma. Diputación Provincial de Ciudad Real</t>
  </si>
  <si>
    <t>https://contrataciondelestado.es/wps/poc?uri=deeplink:detalle_licitacion&amp;idEvl=gD3pgWLA3Z97h85%2Fpmmsfw%3D%3D</t>
  </si>
  <si>
    <t>M-10996465</t>
  </si>
  <si>
    <t>2022/013350</t>
  </si>
  <si>
    <t>Servicio de atención y coordinación de urgencias y emergencias  1-1-2 de Castilla-La Mancha.</t>
  </si>
  <si>
    <t>https://contrataciondelestado.es/wps/poc?uri=deeplink:detalle_licitacion&amp;idEvl=Hx%2FcPj8QYs4SugstABGr5A%3D%3D</t>
  </si>
  <si>
    <t>M-11774572</t>
  </si>
  <si>
    <t>088/2022</t>
  </si>
  <si>
    <t>Obras de reparación y conservación del acuartelamiento de la Guardia Civil de Talavera de la Reina</t>
  </si>
  <si>
    <t>https://contrataciondelestado.es/wps/poc?uri=deeplink:detalle_licitacion&amp;idEvl=i05%2FkkUhDUrnSoTX3z%2F7wA%3D%3D</t>
  </si>
  <si>
    <t>M-11771879</t>
  </si>
  <si>
    <t>PA01/2023</t>
  </si>
  <si>
    <t>Dirección Provincial del Servicio Público de Empleo Estatal en Ciudad Real</t>
  </si>
  <si>
    <t>Servicio de Limpieza y otros complementarios de las dependencias de la Dirección Provincial del Servicio Público de Empleo Estatal (SEPE) y sus unidades administrativas en Ciudad Real</t>
  </si>
  <si>
    <t>https://contrataciondelestado.es/wps/poc?uri=deeplink:detalle_licitacion&amp;idEvl=in2kLxzXjFvnSoTX3z%2F7wA%3D%3D</t>
  </si>
  <si>
    <t>M-11774558</t>
  </si>
  <si>
    <t>94/2022/CON</t>
  </si>
  <si>
    <t>Concejalía de Economía y Hacienda del Ayuntamiento de Talavera de la Reina</t>
  </si>
  <si>
    <t>Contrato de suministro,  en régimen de arrendamiento sin opción a compra, de dos vehículos turismo con destino a Mercatalavera y Mercadillos</t>
  </si>
  <si>
    <t>https://contrataciondelestado.es/wps/poc?uri=deeplink:detalle_licitacion&amp;idEvl=iOrLVB4rX%2Fkuf4aBO%2BvQlQ%3D%3D</t>
  </si>
  <si>
    <t>M-11756626</t>
  </si>
  <si>
    <t>893498W</t>
  </si>
  <si>
    <t>Pleno de la Mancomunidad de Servicios Manserman</t>
  </si>
  <si>
    <t>El objeto del contrato a que se refiere el presente Pliego de Cláusulas Administrativas Particulares es regular las
condiciones jurídicas y económico-administrativas que regirán el procedimiento de adjudicación del contrato de la
Concesión del Servicio Público de Abastecimiento de Agua Potable y Alcantarillado Mancomunidad de Servicios
para la Manchuela (Albacete y Cuenca), cumpliendo con las condiciones de ejecución del contrato de carácter
ambiental y social que se establecen en el artículo 202 de la LCSP.</t>
  </si>
  <si>
    <t>https://contrataciondelestado.es/wps/poc?uri=deeplink:detalle_licitacion&amp;idEvl=IpSHhWibD4%2Brz3GQd5r6SQ%3D%3D</t>
  </si>
  <si>
    <t>M-11774451</t>
  </si>
  <si>
    <t>1101623H</t>
  </si>
  <si>
    <t>Alcaldía del Ayuntamiento de Pozo Cañada</t>
  </si>
  <si>
    <t>Reforma en local municipal para Centro de Día ( Zona de Actuación 1 y 2 ) en Pozo Cañada.</t>
  </si>
  <si>
    <t>Alcaldía del Ayuntamiento de Hellín</t>
  </si>
  <si>
    <t>https://contrataciondelestado.es/wps/poc?uri=deeplink:detalle_licitacion&amp;idEvl=l1OUKoX3%2FVkuf4aBO%2BvQlQ%3D%3D</t>
  </si>
  <si>
    <t>M-11774680</t>
  </si>
  <si>
    <t>085/2022</t>
  </si>
  <si>
    <t>Servicio de soporte de hardware y software de los componentes de seguridad BIG IP de F5</t>
  </si>
  <si>
    <t>https://contrataciondelestado.es/wps/poc?uri=deeplink:detalle_licitacion&amp;idEvl=LcuhDudCVzNvYnTkQN0%2FZA%3D%3D</t>
  </si>
  <si>
    <t>M-11774534</t>
  </si>
  <si>
    <t>422/2022 Barra Carpa</t>
  </si>
  <si>
    <t>Alcaldía del Ayuntamiento de Puerto Lápice</t>
  </si>
  <si>
    <t>Autorización demanial para la instalación de una barra de bar en la Carpa Municipal durante las Fiestas de Navidad 2022, San Antón 2023 y Carnaval 2023</t>
  </si>
  <si>
    <t>https://contrataciondelestado.es/wps/poc?uri=deeplink:detalle_licitacion&amp;idEvl=LzxWtR%2BAh%2F2iEJrVRqloyA%3D%3D</t>
  </si>
  <si>
    <t>M-11739723</t>
  </si>
  <si>
    <t>J220062</t>
  </si>
  <si>
    <t>Conservación y restauración de tres retablos de la Catedral de Cuenca: Retablo de la Asunción, de Gonzalo de Castro; Retablo de San Gregorio y Retablo de la Asunción, de Gómez el Viejo y taller.</t>
  </si>
  <si>
    <t>https://contrataciondelestado.es/wps/poc?uri=deeplink:detalle_licitacion&amp;idEvl=NzkfF01WrUGXQV0WE7lYPw%3D%3D</t>
  </si>
  <si>
    <t>M-11774672</t>
  </si>
  <si>
    <t>20017/2022</t>
  </si>
  <si>
    <t>Servicio de Prevención ajeno de riesgos laborales del Ayuntamiento de Azuqueca de Henares</t>
  </si>
  <si>
    <t>https://contrataciondelestado.es/wps/poc?uri=deeplink:detalle_licitacion&amp;idEvl=OJX2rt4rxRYuf4aBO%2BvQlQ%3D%3D</t>
  </si>
  <si>
    <t>M-11647612</t>
  </si>
  <si>
    <t>SE13722001042</t>
  </si>
  <si>
    <t>Rectorado de la Universidad de Castilla-La Mancha</t>
  </si>
  <si>
    <t>Concurso de proyectos con intervención de jurado para la adjudicación del contrato de servicios de redacción del proyecto básico y proyecto de ejecución del complejo Campus Biosanitario de Ciudad Real, así como la dirección facultativa, la coordinación de seguridad y salud y el seguimiento pormenorizado del primer año de funcionamiento del complejo.</t>
  </si>
  <si>
    <t>https://contrataciondelestado.es/wps/poc?uri=deeplink:detalle_licitacion&amp;idEvl=pufeM%2FfdTC6iEJrVRqloyA%3D%3D</t>
  </si>
  <si>
    <t>M-11571004</t>
  </si>
  <si>
    <t>PATRIMONIALES 7/22</t>
  </si>
  <si>
    <t>Procedimiento de ADJUDICACIÓN DIRECTA, de contrato de “cesión de uso”, en régimen de concesión administrativa demanial de plazas de garaje para vehículos/motos existentes en Aparcamientos Públicos de titularidad municipal, conforme a los siguientes LOTES:
LOTE 1: Plazas vacantes en el aparcamiento público ubicado en San Juan de la Penitencia.
LOTE 2: Plazas vacantes en el aparcamiento público ubicado en Pza. de Santa Catalina.</t>
  </si>
  <si>
    <t>Alcaldía del Ayuntamiento de Talavera de la Reina</t>
  </si>
  <si>
    <t>https://contrataciondelestado.es/wps/poc?uri=deeplink:detalle_licitacion&amp;idEvl=RvWMXPicYMAuf4aBO%2BvQlQ%3D%3D</t>
  </si>
  <si>
    <t>M-11771871</t>
  </si>
  <si>
    <t>131/2022/CON</t>
  </si>
  <si>
    <t>La contratación del suministro y obras de instalación complementarias de luminarias led, equipos electrónicos de encendido en sustitución de los existentes, cuadros de mando y protección y sistemas de telegestión, y pistas de tenis El Prado, dentro de la EDUSI Talavera 2017-2023, cofinanciada en un 80% por FEDER a través del programa operativo plurirregional de España 2014-2020.</t>
  </si>
  <si>
    <t>https://contrataciondelestado.es/wps/poc?uri=deeplink:detalle_licitacion&amp;idEvl=RXnc1egREgsSugstABGr5A%3D%3D</t>
  </si>
  <si>
    <t>M-11586512</t>
  </si>
  <si>
    <t>PRTR S. 4/2022</t>
  </si>
  <si>
    <t>Suministro de una Plataforma de Gestión de la Zona de Bajas Emisiones de Ciudad Real (2), Financiado por la Unión Europea-NextgenerationEU.</t>
  </si>
  <si>
    <t>https://contrataciondelestado.es/wps/poc?uri=deeplink:detalle_licitacion&amp;idEvl=spqy2yxiJxYBPRBxZ4nJ%2Fg%3D%3D</t>
  </si>
  <si>
    <t>M-11739614</t>
  </si>
  <si>
    <t>2022/EA23/00001452E</t>
  </si>
  <si>
    <t>Jefatura de la Sección Económico Administrativa 23 de la Base Aérea de Albacete</t>
  </si>
  <si>
    <t>Servicio de actividades deportivas y culturales del CDSCM BIESCAS de Albacete.</t>
  </si>
  <si>
    <t>https://contrataciondelestado.es/wps/poc?uri=deeplink:detalle_licitacion&amp;idEvl=tlEEPppjmRQBPRBxZ4nJ%2Fg%3D%3D</t>
  </si>
  <si>
    <t>M-11765417</t>
  </si>
  <si>
    <t>2022/016652</t>
  </si>
  <si>
    <t>Suministros, sin opción de compra, de 26 vehículos</t>
  </si>
  <si>
    <t>https://contrataciondelestado.es/wps/poc?uri=deeplink:detalle_licitacion&amp;idEvl=U4ZZpMVGlSSiEJrVRqloyA%3D%3D</t>
  </si>
  <si>
    <t>M-11756214</t>
  </si>
  <si>
    <t>2022/010301</t>
  </si>
  <si>
    <t>Gerencia del Area de Atención Integrada de Hellín</t>
  </si>
  <si>
    <t>Servicio de mantenimiento integral de centros de atención primaria de la GAI de Hellín</t>
  </si>
  <si>
    <t>https://contrataciondelestado.es/wps/poc?uri=deeplink:detalle_licitacion&amp;idEvl=UagGw9y1jLLnSoTX3z%2F7wA%3D%3D</t>
  </si>
  <si>
    <t>M-11764734</t>
  </si>
  <si>
    <t>1090476A</t>
  </si>
  <si>
    <t>Pleno del Ayuntamiento de Sotorribas</t>
  </si>
  <si>
    <t>Servicio de limpieza de edificios municipales de Sotorribas</t>
  </si>
  <si>
    <t>https://contrataciondelestado.es/wps/poc?uri=deeplink:detalle_licitacion&amp;idEvl=Wx5dHZvt1Dt7h85%2Fpmmsfw%3D%3D</t>
  </si>
  <si>
    <t>M-11774643</t>
  </si>
  <si>
    <t>AM.2/22</t>
  </si>
  <si>
    <t>Suministro de licencias de Aplicaciones de Microsoft 365 para Negocios para la Diputación Provincial 
de Guadalajara</t>
  </si>
  <si>
    <t>https://contrataciondelestado.es/wps/poc?uri=deeplink:detalle_licitacion&amp;idEvl=xoFEKri68h2mq21uxhbaVQ%3D%3D</t>
  </si>
  <si>
    <t>M-11774478</t>
  </si>
  <si>
    <t>2022/34270</t>
  </si>
  <si>
    <t>Alcaldía del Ayuntamiento de Puertollano</t>
  </si>
  <si>
    <t>Servicio de creación y diseño, gestión y mantenimiento de portal Web de gobierno abierto del ayuntamiento, para favorecer la atención y participación ciudadana. Dentro de la estrategia de EDUSI, cofinanciada en un 80% por el FEDER</t>
  </si>
  <si>
    <t>https://contrataciondelestado.es/wps/poc?uri=deeplink:detalle_licitacion&amp;idEvl=xUW8bygW2%2B9vYnTkQN0%2FZA%3D%3D</t>
  </si>
  <si>
    <t>M-11774495</t>
  </si>
  <si>
    <t>OBRAS 42/22</t>
  </si>
  <si>
    <t>Ejecución de las obras comprendidas en el proyecto Proyecto "Básico y de ejecución de actuaciones en Vega Baja de Toledo y puesta en valor de restos arqueológicos y sendas y carril bici. (Zona 1) redactado por AMA estudio de arquitectura SLP y en el que consta el estudio/estudio básico de seguridad y salud/ regulado en el rd 1627/1997, de 24 de octubre, así como el pliego de prescripciones técnicas".</t>
  </si>
  <si>
    <t>Presidencia del Organismo Autónomo Local de Cultura de Talavera de la Reina</t>
  </si>
  <si>
    <t>https://contrataciondelestado.es/wps/poc?uri=deeplink:detalle_licitacion&amp;idEvl=ZbAVECD198F7h85%2Fpmmsfw%3D%3D</t>
  </si>
  <si>
    <t>M-11774728</t>
  </si>
  <si>
    <t>077/2022</t>
  </si>
  <si>
    <t xml:space="preserve"> Suministro de material promocional para el programa de Tu Salud en Marcha 2022</t>
  </si>
  <si>
    <t>https://contrataciondelestado.es/wps/poc?uri=deeplink:detalle_licitacion&amp;idEvl=%2BPU6c2rhvJIBPRBxZ4nJ%2Fg%3D%3D</t>
  </si>
  <si>
    <t>M-11782397</t>
  </si>
  <si>
    <t>CON-3886</t>
  </si>
  <si>
    <t>Asistencia técnica para revisión y certificaciones técnicas de instalaciones temporales en eventos públicos, así como asistencia al departamento de Protocolo y Festejos sobre montaje y estructuración de los diferentes recintos feriales</t>
  </si>
  <si>
    <t>https://contrataciondelestado.es/wps/poc?uri=deeplink:detalle_licitacion&amp;idEvl=00vssLCx4BBvYnTkQN0%2FZA%3D%3D</t>
  </si>
  <si>
    <t>M-11693509</t>
  </si>
  <si>
    <t>1107388P</t>
  </si>
  <si>
    <t>Instalación de 3 sistema fotovoltaicos en el municipio de Montalvos y de 4 sistemas fotovoltaicos en el municipio de Munera.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</si>
  <si>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https://contrataciondelestado.es/wps/poc?uri=deeplink:detalle_licitacion&amp;idEvl=0iRFtsx3hgSiEJrVRqloyA%3D%3D</t>
  </si>
  <si>
    <t>M-11792101</t>
  </si>
  <si>
    <t>1101534J</t>
  </si>
  <si>
    <t>Suministro de ropa de trabajo y equipos de protección individual para el desarrollo de los proyectos contemplados en el Plan de Empleo de Castilla la Mancha 2022-2023. Expte.111/2022</t>
  </si>
  <si>
    <t>https://contrataciondelestado.es/wps/poc?uri=deeplink:detalle_licitacion&amp;idEvl=0n8uRfdUAo1vYnTkQN0%2FZA%3D%3D</t>
  </si>
  <si>
    <t>M-11792348</t>
  </si>
  <si>
    <t>1114673H</t>
  </si>
  <si>
    <t>Pleno del Ayuntamiento de La Herrera</t>
  </si>
  <si>
    <t>Acerado y pavimentación de calles de La Herrera (Albacete)</t>
  </si>
  <si>
    <t>https://contrataciondelestado.es/wps/poc?uri=deeplink:detalle_licitacion&amp;idEvl=0NEAxiIrmDimq21uxhbaVQ%3D%3D</t>
  </si>
  <si>
    <t>M-11782296</t>
  </si>
  <si>
    <t>2022/24968</t>
  </si>
  <si>
    <t>Urbanización para la reforma y revitalización de la Cl Alejandro Prieto de Puertollano, dentro de EDUSI, cofinanciada en un 80% por FEDER, en el marco del programa operativo Plurirregional de España 2014-2020</t>
  </si>
  <si>
    <t>https://contrataciondelestado.es/wps/poc?uri=deeplink:detalle_licitacion&amp;idEvl=1SZIAp5aB%2BznSoTX3z%2F7wA%3D%3D</t>
  </si>
  <si>
    <t>M-11792110</t>
  </si>
  <si>
    <t>1106030D</t>
  </si>
  <si>
    <t>Acondicionamiento de la Lonja para Espacio Joven</t>
  </si>
  <si>
    <t>https://contrataciondelestado.es/wps/poc?uri=deeplink:detalle_licitacion&amp;idEvl=20cV89PcCZLnSoTX3z%2F7wA%3D%3D</t>
  </si>
  <si>
    <t>M-11544986</t>
  </si>
  <si>
    <t>3.22/27507.0231</t>
  </si>
  <si>
    <t>Ejecución de las obras del proyecto de construcción de racionalización de vías en la estación de Guadalajara (Cercanías)</t>
  </si>
  <si>
    <t>https://contrataciondelestado.es/wps/poc?uri=deeplink:detalle_licitacion&amp;idEvl=2hnFHw68J7rnSoTX3z%2F7wA%3D%3D</t>
  </si>
  <si>
    <t>M-11801647</t>
  </si>
  <si>
    <t>824/2022</t>
  </si>
  <si>
    <t>Alcaldia del Ayuntamiento de Marchamalo</t>
  </si>
  <si>
    <t>Ejecución de solera e instalación de pista multideporte y pista mini basket en el término municipal de Marchamalo</t>
  </si>
  <si>
    <t>https://contrataciondelestado.es/wps/poc?uri=deeplink:detalle_licitacion&amp;idEvl=2ymOsbMtiwuiEJrVRqloyA%3D%3D</t>
  </si>
  <si>
    <t>M-11792240</t>
  </si>
  <si>
    <t>67/2022</t>
  </si>
  <si>
    <t>Sede Electrónica “responsive” e integración de servicios</t>
  </si>
  <si>
    <t>https://contrataciondelestado.es/wps/poc?uri=deeplink:detalle_licitacion&amp;idEvl=3gMtwiRjyMimq21uxhbaVQ%3D%3D</t>
  </si>
  <si>
    <t>M-11810361</t>
  </si>
  <si>
    <t>1103929K</t>
  </si>
  <si>
    <t>Suministro de arrendamiento de casetas de obra y aseos químicos para el Plan de Empleo en Castilla la Mancha 2022-2023. EXPTE.113/2022.</t>
  </si>
  <si>
    <t>https://contrataciondelestado.es/wps/poc?uri=deeplink:detalle_licitacion&amp;idEvl=3ltL5O567LgSugstABGr5A%3D%3D</t>
  </si>
  <si>
    <t>M-11792273</t>
  </si>
  <si>
    <t>64P/22</t>
  </si>
  <si>
    <t>Adquisición de un vehículo destinado al proyecto de apoyo a los cuidados en el entorno de las personas en situación de vulnerabilidad nutricional e incremento de la calidad en la prestación del servicio de ayuda a domicilio (SAD) de la provincia de Cuenca.</t>
  </si>
  <si>
    <t>https://contrataciondelestado.es/wps/poc?uri=deeplink:detalle_licitacion&amp;idEvl=4bYe9Ca%2Brjmrz3GQd5r6SQ%3D%3D</t>
  </si>
  <si>
    <t>M-11801717</t>
  </si>
  <si>
    <t>P1602700E-2022/340SERV</t>
  </si>
  <si>
    <t>Contrato de servicios, Procedimiento Abierto Simplificado, varios criterios de adjudicación, consistentes en “Servicio de jardinería en las zonas verdes y jardines de Barajas de Melo y la Urbanización “El Ballestar”.</t>
  </si>
  <si>
    <t>https://contrataciondelestado.es/wps/poc?uri=deeplink:detalle_licitacion&amp;idEvl=4fFRly5zrYBvYnTkQN0%2FZA%3D%3D</t>
  </si>
  <si>
    <t>M-11810366</t>
  </si>
  <si>
    <t>CON-3894</t>
  </si>
  <si>
    <t>Ejecución de las obras incluidas en el proyecto de mejora de las instalaciones del Albergue Municipal de Animales de Guadalajara</t>
  </si>
  <si>
    <t>https://contrataciondelestado.es/wps/poc?uri=deeplink:detalle_licitacion&amp;idEvl=51dZrKIremQBPRBxZ4nJ%2Fg%3D%3D</t>
  </si>
  <si>
    <t>M-11817520</t>
  </si>
  <si>
    <t>254224542100</t>
  </si>
  <si>
    <t xml:space="preserve"> 33-TO-4210; 54.986/22 Acondicionamiento de las intersecciones de la carretera N-502, en los PP.KK. 104,75 y 105,50, mediante la construcción de un enlace en el P.K. 105,170. Provincia de Toledo.</t>
  </si>
  <si>
    <t>https://contrataciondelestado.es/wps/poc?uri=deeplink:detalle_licitacion&amp;idEvl=5bS7gKH5UiCXQV0WE7lYPw%3D%3D</t>
  </si>
  <si>
    <t>M-11765441</t>
  </si>
  <si>
    <t>P. 2/2022</t>
  </si>
  <si>
    <t>Seguro que cubra los daños en edificios municipales del Excmo. Ayuntamiento de Ciudad Real y sus organismos autónomos.</t>
  </si>
  <si>
    <t>https://contrataciondelestado.es/wps/poc?uri=deeplink:detalle_licitacion&amp;idEvl=5gJ0GskoYd%2Bmq21uxhbaVQ%3D%3D</t>
  </si>
  <si>
    <t>M-11801139</t>
  </si>
  <si>
    <t>254224545000</t>
  </si>
  <si>
    <t>32-TO-4500; 54.1000/22; Rehabilitación estructural del firme de la Autovía A-42, entre el P.K. 45,000 y el P.K. 60,000. Provincia de Toledo</t>
  </si>
  <si>
    <t>https://contrataciondelestado.es/wps/poc?uri=deeplink:detalle_licitacion&amp;idEvl=5KIU6IJ7uaRvYnTkQN0%2FZA%3D%3D</t>
  </si>
  <si>
    <t>M-11810324</t>
  </si>
  <si>
    <t>1153/2022</t>
  </si>
  <si>
    <t>Alcaldía del Ayuntamiento de Barrax</t>
  </si>
  <si>
    <t>Construcción de una escuela infantil</t>
  </si>
  <si>
    <t>https://contrataciondelestado.es/wps/poc?uri=deeplink:detalle_licitacion&amp;idEvl=67bbOEkc1iQuf4aBO%2BvQlQ%3D%3D</t>
  </si>
  <si>
    <t>M-11439560</t>
  </si>
  <si>
    <t>ALC0187</t>
  </si>
  <si>
    <t>Concurso de Proyectos con Intervención de Jurado destinado a la reforma integral de la Plaza Hermanos Fernández Criado, Plaza Mayor y Aledaños en Illescas- Toledo.</t>
  </si>
  <si>
    <t>https://contrataciondelestado.es/wps/poc?uri=deeplink:detalle_licitacion&amp;idEvl=6BzjfHpSnVCrz3GQd5r6SQ%3D%3D</t>
  </si>
  <si>
    <t>M-11792350</t>
  </si>
  <si>
    <t>1089225N</t>
  </si>
  <si>
    <t>Servicio de Seguro de Responsabilidad civil profesional para arquitectos y arquitectos técnicos de los Servicios de Proyectos y Planes Provinciales de la Diputación.</t>
  </si>
  <si>
    <t>https://contrataciondelestado.es/wps/poc?uri=deeplink:detalle_licitacion&amp;idEvl=7GIcCp45oZ57h85%2Fpmmsfw%3D%3D</t>
  </si>
  <si>
    <t>M-11810666</t>
  </si>
  <si>
    <t>2022/020634</t>
  </si>
  <si>
    <t>CN-TO-22-246 Desdoblamiento de la N-Va. Accesos a Talavera de la Reina. Tramo: Arroyo de las Parras a Núcleo urbano (Toledo)</t>
  </si>
  <si>
    <t>https://contrataciondelestado.es/wps/poc?uri=deeplink:detalle_licitacion&amp;idEvl=9coeEG0IPmmrz3GQd5r6SQ%3D%3D</t>
  </si>
  <si>
    <t>M-11791904</t>
  </si>
  <si>
    <t>ALC0196</t>
  </si>
  <si>
    <t>Suministro de Gasóleo tipo A para vehículos y grupos electrógenos, tipo B o C para calefacción de edificios públicos del Ayuntamiento de Illescas - Toledo -, así como gasolina sin plomo de 95, en estaciones de servicio, a vehículos y maquinaria municipales.</t>
  </si>
  <si>
    <t>https://contrataciondelestado.es/wps/poc?uri=deeplink:detalle_licitacion&amp;idEvl=9NjkM9MqzFBvYnTkQN0%2FZA%3D%3D</t>
  </si>
  <si>
    <t>M-11782196</t>
  </si>
  <si>
    <t>00345/2022/CUL</t>
  </si>
  <si>
    <t>Prestación de servicio de limpieza y asistencia técnica a los teatros y, asistencia técnica a la Sala Carmelo Castilla de Talavera de la Reina.</t>
  </si>
  <si>
    <t>https://contrataciondelestado.es/wps/poc?uri=deeplink:detalle_licitacion&amp;idEvl=9s3Rm0TX2PR7h85%2Fpmmsfw%3D%3D</t>
  </si>
  <si>
    <t>M-11810869</t>
  </si>
  <si>
    <t>75/2022</t>
  </si>
  <si>
    <t>Pleno del Ayuntamiento de Durón</t>
  </si>
  <si>
    <t>Aprovechamiento cinegético de coto de caza 10027</t>
  </si>
  <si>
    <t>https://contrataciondelestado.es/wps/poc?uri=deeplink:detalle_licitacion&amp;idEvl=a4tv44oCrgN7h85%2Fpmmsfw%3D%3D</t>
  </si>
  <si>
    <t>M-11801144</t>
  </si>
  <si>
    <t>60/2022</t>
  </si>
  <si>
    <t>Servicio de Ayuda a Domicilio en el municipio de Cuenca</t>
  </si>
  <si>
    <t>https://contrataciondelestado.es/wps/poc?uri=deeplink:detalle_licitacion&amp;idEvl=AGSyTnvkXANvYnTkQN0%2FZA%3D%3D</t>
  </si>
  <si>
    <t>M-11782154</t>
  </si>
  <si>
    <t>462022A</t>
  </si>
  <si>
    <t>Pleno del Ayuntamiento de Villanueva de Bogas</t>
  </si>
  <si>
    <t>Caja escénica salón cultural</t>
  </si>
  <si>
    <t>https://contrataciondelestado.es/wps/poc?uri=deeplink:detalle_licitacion&amp;idEvl=ALf33Al%2F%2BQ4SugstABGr5A%3D%3D</t>
  </si>
  <si>
    <t>M-11497570</t>
  </si>
  <si>
    <t>22-002050</t>
  </si>
  <si>
    <t>Dirección General de SOLIMAT</t>
  </si>
  <si>
    <t>Adquisición de material de osteosíntesis para el Hospital San Jose de Solimat</t>
  </si>
  <si>
    <t>https://contrataciondelestado.es/wps/poc?uri=deeplink:detalle_licitacion&amp;idEvl=alTjEdGrRisuf4aBO%2BvQlQ%3D%3D</t>
  </si>
  <si>
    <t>M-11817547</t>
  </si>
  <si>
    <t>CO-OE-22-046</t>
  </si>
  <si>
    <t>Empresa Nacional de Residuos Radiactivos, S.A., S.M.E. (ENRESA)</t>
  </si>
  <si>
    <t>Servicios de muestreo del plan de vigilancia radiológica ambiental y del plan de vigilancia ambiental el PDC de la central nuclear José Cabrera.</t>
  </si>
  <si>
    <t>https://contrataciondelestado.es/wps/poc?uri=deeplink:detalle_licitacion&amp;idEvl=AMHoLR%2FSTLB7h85%2Fpmmsfw%3D%3D</t>
  </si>
  <si>
    <t>M-11792447</t>
  </si>
  <si>
    <t>2022CON01159</t>
  </si>
  <si>
    <t>Servicios de traslados puerta a puerta mediante el vehículo municipal adscrito al Servicio de Transporte Adaptado colectivo para personas con movilidad reducida, reservado a Centros Especiales de Empleo de Iniciativa Social (Disp. Ad.4ª LCSP)</t>
  </si>
  <si>
    <t>https://contrataciondelestado.es/wps/poc?uri=deeplink:detalle_licitacion&amp;idEvl=b41I0lkOoO0uf4aBO%2BvQlQ%3D%3D</t>
  </si>
  <si>
    <t>M-11782028</t>
  </si>
  <si>
    <t>TSA0074355</t>
  </si>
  <si>
    <t>Suministro de equipos de climatización para la obra de rehabilitación del Centro de Día en Hellín (Albacete).</t>
  </si>
  <si>
    <t>https://contrataciondelestado.es/wps/poc?uri=deeplink:detalle_licitacion&amp;idEvl=BlCnj9Rk4CuiEJrVRqloyA%3D%3D</t>
  </si>
  <si>
    <t>M-11810581</t>
  </si>
  <si>
    <t>SERV-E-PA-56-2022</t>
  </si>
  <si>
    <t>Servicios de Detección, Actualización y Mantenimiento del Catastro de Tomelloso.</t>
  </si>
  <si>
    <t>https://contrataciondelestado.es/wps/poc?uri=deeplink:detalle_licitacion&amp;idEvl=BNrJK2eIID2XQV0WE7lYPw%3D%3D</t>
  </si>
  <si>
    <t>M-11801418</t>
  </si>
  <si>
    <t>173/2022/CON</t>
  </si>
  <si>
    <t>Contrato de servicios de información y gestión de la oficina de turismo de Talavera de la Reina</t>
  </si>
  <si>
    <t>https://contrataciondelestado.es/wps/poc?uri=deeplink:detalle_licitacion&amp;idEvl=BqB4dBExyFiiEJrVRqloyA%3D%3D</t>
  </si>
  <si>
    <t>M-11792329</t>
  </si>
  <si>
    <t>2022CON01347</t>
  </si>
  <si>
    <t>Servicios de Bebeteca-Ludoteca y Atención domiciliaria en el marco de Plan Corresponsable de Castilla-La Mancha 2023</t>
  </si>
  <si>
    <t>https://contrataciondelestado.es/wps/poc?uri=deeplink:detalle_licitacion&amp;idEvl=bTfORCWGAaJ7h85%2Fpmmsfw%3D%3D</t>
  </si>
  <si>
    <t>M-11782206</t>
  </si>
  <si>
    <t>1105110A</t>
  </si>
  <si>
    <t>Contrato de las Obras del  “Proyecto de Rehabilitación integral de viviedas destinadas a fines sociales",   cofinanciadas en un  80% por el  Fondo Europeo de Desarrollo Regional en el Marco P.O. de crecimiento sostenible, 2014-2020, EDUSI ALMANSA IMPULSA.</t>
  </si>
  <si>
    <t>https://contrataciondelestado.es/wps/poc?uri=deeplink:detalle_licitacion&amp;idEvl=cgCx6b%2F0vpaXQV0WE7lYPw%3D%3D</t>
  </si>
  <si>
    <t>M-11810736</t>
  </si>
  <si>
    <t>1113796P</t>
  </si>
  <si>
    <t>Servicio de vigilancia y seguridad en centros de la Excma. Diputación Provincial de Albacete</t>
  </si>
  <si>
    <t>https://contrataciondelestado.es/wps/poc?uri=deeplink:detalle_licitacion&amp;idEvl=ChKaHy49SVp7h85%2Fpmmsfw%3D%3D</t>
  </si>
  <si>
    <t>M-11801231</t>
  </si>
  <si>
    <t>167/2022/CON</t>
  </si>
  <si>
    <t>La contratación mixta de suministro y trabajos de instalación para la renovación tecnológica de cámaras CCTV, hardware, software y comunicaciones del sistema de videovigilancia de Tráfico, dentro de la estrategia EDUSI, cofinanciado en un 80 % por FEDER a través del Programa Operativo Plurirregional de 
España 2014-2020.</t>
  </si>
  <si>
    <t>https://contrataciondelestado.es/wps/poc?uri=deeplink:detalle_licitacion&amp;idEvl=CIc3g4DthdpvYnTkQN0%2FZA%3D%3D</t>
  </si>
  <si>
    <t>M-11792187</t>
  </si>
  <si>
    <t>2022/017811</t>
  </si>
  <si>
    <t>Secretaría General de la Consejería de Bienestar Social de la Junta de Comunidades de Castilla-La Mancha</t>
  </si>
  <si>
    <t>Contrato de servicios sociales de gestión del Centro de Día ubicado en el Centro de Mayores LAS ACACIAS de Azuqueca de Henares (Guadalajara)</t>
  </si>
  <si>
    <t>https://contrataciondelestado.es/wps/poc?uri=deeplink:detalle_licitacion&amp;idEvl=cLjoJycAJ16rz3GQd5r6SQ%3D%3D</t>
  </si>
  <si>
    <t>M-11801401</t>
  </si>
  <si>
    <t>1103828W</t>
  </si>
  <si>
    <t>Contrato de servicio de alquiler de miniexcavadora, minicargadora y camión pluma con conductor para el Plan de empleo de Castilla la Mancha 2022-2023, según características técnicas de los vehículos y del personal establecidas en el Pliego de Prescripciones Técnicas. EXPTE. 112-2022</t>
  </si>
  <si>
    <t>https://contrataciondelestado.es/wps/poc?uri=deeplink:detalle_licitacion&amp;idEvl=CYQKsyWvO9Wrz3GQd5r6SQ%3D%3D</t>
  </si>
  <si>
    <t>M-11682469</t>
  </si>
  <si>
    <t>41/2022</t>
  </si>
  <si>
    <t>Servicio de telefonía en el Ayuntamiento de Cuenca.</t>
  </si>
  <si>
    <t>https://contrataciondelestado.es/wps/poc?uri=deeplink:detalle_licitacion&amp;idEvl=DDZ7JJbtGXWmq21uxhbaVQ%3D%3D</t>
  </si>
  <si>
    <t>M-11650899</t>
  </si>
  <si>
    <t>2022/015741</t>
  </si>
  <si>
    <t>Dirección Gerencia de la Agencia del Agua de Castilla-La Mancha</t>
  </si>
  <si>
    <t>Ejecución de Obras de Construcción de Nuevo Depósito y Mejora de la Red en Alta en Auñón (Guadalajara)</t>
  </si>
  <si>
    <t>https://contrataciondelestado.es/wps/poc?uri=deeplink:detalle_licitacion&amp;idEvl=Dg35uJEwPiyiEJrVRqloyA%3D%3D</t>
  </si>
  <si>
    <t>M-11810424</t>
  </si>
  <si>
    <t>CON-3896</t>
  </si>
  <si>
    <t>Ejecución de las obras de ampliación del gimnasio de la piscina cubierta «Sonia Reyes» de la ciudad de Guadalajara</t>
  </si>
  <si>
    <t>https://contrataciondelestado.es/wps/poc?uri=deeplink:detalle_licitacion&amp;idEvl=DQ3gJveIV7%2BXQV0WE7lYPw%3D%3D</t>
  </si>
  <si>
    <t>M-11810301</t>
  </si>
  <si>
    <t>C-22013</t>
  </si>
  <si>
    <t>Alcaldía del Ayuntamiento de Malagón</t>
  </si>
  <si>
    <t>Reforma interior para accesibilidad en centros municipales</t>
  </si>
  <si>
    <t>https://contrataciondelestado.es/wps/poc?uri=deeplink:detalle_licitacion&amp;idEvl=dWEamu4ifdMBPRBxZ4nJ%2Fg%3D%3D</t>
  </si>
  <si>
    <t>M-11810630</t>
  </si>
  <si>
    <t>SER-22-0663-OSA</t>
  </si>
  <si>
    <t>Gerencia umivale Activa, Mutua Colaboradora con la Seguridad Social número 3</t>
  </si>
  <si>
    <t>Contrato de servicios de pruebas diagnósticas (Resonancia Abierta) en centro ambulatorio a la población protegida de umivale Activa, Mutua Colaboradora con la Seguridad Social nº 3 y a los trabajadores autónomos adheridos en la localidad de Villarrobledo (Albacete)</t>
  </si>
  <si>
    <t>https://contrataciondelestado.es/wps/poc?uri=deeplink:detalle_licitacion&amp;idEvl=Dy9%2Fi7zUyJSmq21uxhbaVQ%3D%3D</t>
  </si>
  <si>
    <t>M-11792172</t>
  </si>
  <si>
    <t>003125/2022</t>
  </si>
  <si>
    <t>Comité de Dirección de Equipos Nucleares S.A.</t>
  </si>
  <si>
    <t>La presente licitación tiene por objeto la contratación del Servicio de Movimiento de Combustible para la Campaña de Carga de Contenedores en C.N. Trillo para la sociedad Equipos Nucleares, S.A., S.M.E.</t>
  </si>
  <si>
    <t>https://contrataciondelestado.es/wps/poc?uri=deeplink:detalle_licitacion&amp;idEvl=E%2BwNL9JdjuiiEJrVRqloyA%3D%3D</t>
  </si>
  <si>
    <t>M-11791982</t>
  </si>
  <si>
    <t>TSA0074532</t>
  </si>
  <si>
    <t>Suministro de unidades de tratamiento de aire para las obras de rehabilitación del polideportivo en Elche de la Sierra (Albacete).</t>
  </si>
  <si>
    <t>https://contrataciondelestado.es/wps/poc?uri=deeplink:detalle_licitacion&amp;idEvl=e0DqrUL2LpABPRBxZ4nJ%2Fg%3D%3D</t>
  </si>
  <si>
    <t>M-11810523</t>
  </si>
  <si>
    <t>2022/019930</t>
  </si>
  <si>
    <t>Suministro, instalación, puesta en funcionamiento de diversos equipos electromédicos para el área de Neumología del Hospital Universitario de Toledo del SESCAM</t>
  </si>
  <si>
    <t>https://contrataciondelestado.es/wps/poc?uri=deeplink:detalle_licitacion&amp;idEvl=E0zschPzngGmq21uxhbaVQ%3D%3D</t>
  </si>
  <si>
    <t>M-11792310</t>
  </si>
  <si>
    <t>APROVECHAMIENTOS PASTOS 2023</t>
  </si>
  <si>
    <t>Pleno del Ayuntamiento de Valdeolivas</t>
  </si>
  <si>
    <t>aprovechamientos de los pastos de los montes de utilidad publca mup 209 y mup 208 para el año 2023</t>
  </si>
  <si>
    <t>https://contrataciondelestado.es/wps/poc?uri=deeplink:detalle_licitacion&amp;idEvl=EDVi1gZaP2B7h85%2Fpmmsfw%3D%3D</t>
  </si>
  <si>
    <t>M-11782144</t>
  </si>
  <si>
    <t>04/2022</t>
  </si>
  <si>
    <t>Alcaldía del Ayuntamiento de Lominchar</t>
  </si>
  <si>
    <t>Pavimentación de viario público para remodelación Plaza José Antonio</t>
  </si>
  <si>
    <t>https://contrataciondelestado.es/wps/poc?uri=deeplink:detalle_licitacion&amp;idEvl=EjmT8%2FhmIrkSugstABGr5A%3D%3D</t>
  </si>
  <si>
    <t>M-11508069</t>
  </si>
  <si>
    <t>2022/017654</t>
  </si>
  <si>
    <t>Soporte en la operación diaria de mantenimiento y evolución del ecosistema multicluster del servicio PaaS corporativo</t>
  </si>
  <si>
    <t>https://contrataciondelestado.es/wps/poc?uri=deeplink:detalle_licitacion&amp;idEvl=eXIFiwDP9BqiEJrVRqloyA%3D%3D</t>
  </si>
  <si>
    <t>M-11801371</t>
  </si>
  <si>
    <t>184/2022/CON</t>
  </si>
  <si>
    <t>La contratación de la obra de rehabilitación de la azulejería de la basílica de Nuestra Señora del Prado, cofinanciada en un 80% por FEDER con cargo a la Estrategia de Desarrollo Sostenible Integrado (EDUSI)</t>
  </si>
  <si>
    <t>https://contrataciondelestado.es/wps/poc?uri=deeplink:detalle_licitacion&amp;idEvl=EyB%2BaqjhmHeXQV0WE7lYPw%3D%3D</t>
  </si>
  <si>
    <t>M-11792311</t>
  </si>
  <si>
    <t>1105086R</t>
  </si>
  <si>
    <t>Contrato Servicio de Auditorías de los Organismos Autónomos y Consorcios dependientes de la Diputación de Albacete, así como el ejercicio del control permanente en Áreas económicas de la Diputación y sus OO.AA., para los ejercicios 2022 y 2023</t>
  </si>
  <si>
    <t>https://contrataciondelestado.es/wps/poc?uri=deeplink:detalle_licitacion&amp;idEvl=f9KeDWRruSQBPRBxZ4nJ%2Fg%3D%3D</t>
  </si>
  <si>
    <t>M-11801450</t>
  </si>
  <si>
    <t>193/2022/CON</t>
  </si>
  <si>
    <t>La contratación de las obras de renovación urbana en eje comercial calle Cañada de Alfares y calle Marqués de Mirasol de Talavera de la Reina, dentro de la estrategia de Desarrollo Urbano Sostenible e Integrado EDUSI "Talavera 2017-2023", 
cofinanciada en un 80 % por el Fondo Europeo de Desarrollo Regional FEDER a través del programa operativo plurirregional de España 2014-2020"</t>
  </si>
  <si>
    <t>https://contrataciondelestado.es/wps/poc?uri=deeplink:detalle_licitacion&amp;idEvl=FAif7iHLv9wSugstABGr5A%3D%3D</t>
  </si>
  <si>
    <t>M-11792089</t>
  </si>
  <si>
    <t>68/2022</t>
  </si>
  <si>
    <t>Sistema de seguridad de la información y gestión de eventos de seguridad SIEM (Security Information Event Management)</t>
  </si>
  <si>
    <t>https://contrataciondelestado.es/wps/poc?uri=deeplink:detalle_licitacion&amp;idEvl=FQL6vFi1PIPnSoTX3z%2F7wA%3D%3D</t>
  </si>
  <si>
    <t>M-11801275</t>
  </si>
  <si>
    <t>DPCR2022/70587</t>
  </si>
  <si>
    <t>Suministro de Licencias de uso Vmware</t>
  </si>
  <si>
    <t>https://contrataciondelestado.es/wps/poc?uri=deeplink:detalle_licitacion&amp;idEvl=FQosyQn%2BR2Wrz3GQd5r6SQ%3D%3D</t>
  </si>
  <si>
    <t>M-11810563</t>
  </si>
  <si>
    <t>1496</t>
  </si>
  <si>
    <t>Alcaldía del Ayuntamiento de Pioz</t>
  </si>
  <si>
    <t>Ejecución de obras necesarias para la repavimentación de la calzada de distintas calles del termino municipal, según el pliego de clausulas administrativas.</t>
  </si>
  <si>
    <t>https://contrataciondelestado.es/wps/poc?uri=deeplink:detalle_licitacion&amp;idEvl=fsuKZXMlHAMSugstABGr5A%3D%3D</t>
  </si>
  <si>
    <t>M-11792043</t>
  </si>
  <si>
    <t>1106231H</t>
  </si>
  <si>
    <t>Obras del proyecto de rehabilitación energética de la envolvente térmica del edificio e instalaciones de aprovechamiento de la energía aerotérmica mediante bombas de calor de la Escuela Infantil San Pablo, cofinanciado por el Fondo Europeo FEDER de crecimiento sostenible 2014-2020. EXP 116-2022.</t>
  </si>
  <si>
    <t>https://contrataciondelestado.es/wps/poc?uri=deeplink:detalle_licitacion&amp;idEvl=GY5%2FmiuNndQBPRBxZ4nJ%2Fg%3D%3D</t>
  </si>
  <si>
    <t>M-11626568</t>
  </si>
  <si>
    <t>2022/019434</t>
  </si>
  <si>
    <t>Gerencia del Area de Atención Integrada de Guadalajara</t>
  </si>
  <si>
    <t>PA 3/2022 Servicio de vigilancia, seguridad y mto. de los sistemas de seguridad en los centros sanitarios dependientes de la GAI de Guadalajara</t>
  </si>
  <si>
    <t>https://contrataciondelestado.es/wps/poc?uri=deeplink:detalle_licitacion&amp;idEvl=hYmMsotngmLnSoTX3z%2F7wA%3D%3D</t>
  </si>
  <si>
    <t>M-11810442</t>
  </si>
  <si>
    <t>2308/22</t>
  </si>
  <si>
    <t>Alcaldía del Ayuntamiento de Calera y Chozas</t>
  </si>
  <si>
    <t>Ejecución de rotonda y urbanización nueva Calle Consultorio Calera y Chozas (Toledo)</t>
  </si>
  <si>
    <t>https://contrataciondelestado.es/wps/poc?uri=deeplink:detalle_licitacion&amp;idEvl=I59wx6nvGVIBPRBxZ4nJ%2Fg%3D%3D</t>
  </si>
  <si>
    <t>M-11801274</t>
  </si>
  <si>
    <t>1073218F</t>
  </si>
  <si>
    <t>Suministro e instalación de mobiliario de la nueva biblioteca en el parque de Abelardo Sanchez, en el edificio restaurado de la antigua comisaría de policía situada en el Paseo Simon Abril en Albacete. (Ref. interna exp. 87/2022)</t>
  </si>
  <si>
    <t>https://contrataciondelestado.es/wps/poc?uri=deeplink:detalle_licitacion&amp;idEvl=iF4Rc%2FK4%2BD8uf4aBO%2BvQlQ%3D%3D</t>
  </si>
  <si>
    <t>M-11810472</t>
  </si>
  <si>
    <t>SMTR.2/23</t>
  </si>
  <si>
    <t>Diseño, fabricación, montaje, desmontaje y traslado de un stand para la participación en la XLII
FERIA APÍCOLA INTERNACIONAL, que va a celebrarse en el municipio de Pastrana
(Guadalajara)</t>
  </si>
  <si>
    <t>https://contrataciondelestado.es/wps/poc?uri=deeplink:detalle_licitacion&amp;idEvl=iGPa9JozLI5vYnTkQN0%2FZA%3D%3D</t>
  </si>
  <si>
    <t>M-11810610</t>
  </si>
  <si>
    <t>245/2022 VIVIENDA DE MAYORES</t>
  </si>
  <si>
    <t>Pleno del Ayuntamiento de Totanés</t>
  </si>
  <si>
    <t>Gestión Vivienda de Mayores</t>
  </si>
  <si>
    <t>https://contrataciondelestado.es/wps/poc?uri=deeplink:detalle_licitacion&amp;idEvl=iiMwNABSpspvYnTkQN0%2FZA%3D%3D</t>
  </si>
  <si>
    <t>M-11782364</t>
  </si>
  <si>
    <t>1900/2022</t>
  </si>
  <si>
    <t>Ampliación de vestuario y graderío en el campo de fútbol del club deportivo
La Solana</t>
  </si>
  <si>
    <t>https://contrataciondelestado.es/wps/poc?uri=deeplink:detalle_licitacion&amp;idEvl=iQBb0PJzngMBPRBxZ4nJ%2Fg%3D%3D</t>
  </si>
  <si>
    <t>M-10906055</t>
  </si>
  <si>
    <t>2022/009868</t>
  </si>
  <si>
    <t>Servicios de soporte, desarrollo de nuevas funcionalidades, migración y adaptación a un nuevo entorno tecnológico web para el sistema de recursos humanos y nómina (REHNO) de la JCCM, cofinanciado con Fondos Feder (2021-2027).</t>
  </si>
  <si>
    <t>https://contrataciondelestado.es/wps/poc?uri=deeplink:detalle_licitacion&amp;idEvl=J4cPZL0Hx%2Fmmq21uxhbaVQ%3D%3D</t>
  </si>
  <si>
    <t>M-11782093</t>
  </si>
  <si>
    <t>expte.2022*17-pim-2022</t>
  </si>
  <si>
    <t>Alcaldía del Ayuntamiento de El Viso de San Juan</t>
  </si>
  <si>
    <t>ampliación del centro de dia</t>
  </si>
  <si>
    <t>https://contrataciondelestado.es/wps/poc?uri=deeplink:detalle_licitacion&amp;idEvl=JG4WoKn5%2BmCiEJrVRqloyA%3D%3D</t>
  </si>
  <si>
    <t>M-11810475</t>
  </si>
  <si>
    <t>CSRV.1/23</t>
  </si>
  <si>
    <t>Servicios auxiliares para el control
de instalaciones de diversos edificios de la Diputación Provincial de Guadalajara</t>
  </si>
  <si>
    <t>https://contrataciondelestado.es/wps/poc?uri=deeplink:detalle_licitacion&amp;idEvl=Jii9bM5iClOiEJrVRqloyA%3D%3D</t>
  </si>
  <si>
    <t>M-11801514</t>
  </si>
  <si>
    <t>19.85 202200034</t>
  </si>
  <si>
    <t>Centro de Atención a Personas con Discapacidad Física del IMSERSO de Guadalajara</t>
  </si>
  <si>
    <t>Suministro de uniformidad para el CAMF de Guadalajara</t>
  </si>
  <si>
    <t>https://contrataciondelestado.es/wps/poc?uri=deeplink:detalle_licitacion&amp;idEvl=K7w1USOkw6ouf4aBO%2BvQlQ%3D%3D</t>
  </si>
  <si>
    <t>M-11801286</t>
  </si>
  <si>
    <t>1115163N</t>
  </si>
  <si>
    <t>Junta de Gobierno del Ayuntamiento de Villarrobledo</t>
  </si>
  <si>
    <t>Rehabilitación y conservación de la Casa Consistorial</t>
  </si>
  <si>
    <t>https://contrataciondelestado.es/wps/poc?uri=deeplink:detalle_licitacion&amp;idEvl=kfaiHTncdEMuf4aBO%2BvQlQ%3D%3D</t>
  </si>
  <si>
    <t>M-11782129</t>
  </si>
  <si>
    <t>expte 2021-1pos 2021.abierto simplificado</t>
  </si>
  <si>
    <t>expte. 2021.pos 2021. acondicionamiento-mejora c/ iglesia e illescas</t>
  </si>
  <si>
    <t>https://contrataciondelestado.es/wps/poc?uri=deeplink:detalle_licitacion&amp;idEvl=KhsaWZS6xSYBPRBxZ4nJ%2Fg%3D%3D</t>
  </si>
  <si>
    <t>M-11810627</t>
  </si>
  <si>
    <t>596/2022</t>
  </si>
  <si>
    <t>Alcaldía del Ayuntamiento de Yebes</t>
  </si>
  <si>
    <t>Suministro e instalación de sistema de proyección para planetario de aula de astronomía municipal.</t>
  </si>
  <si>
    <t>https://contrataciondelestado.es/wps/poc?uri=deeplink:detalle_licitacion&amp;idEvl=KlbiusEaRbQSugstABGr5A%3D%3D</t>
  </si>
  <si>
    <t>M-11792192</t>
  </si>
  <si>
    <t>178/2022</t>
  </si>
  <si>
    <t>Pleno del Ayuntamiento de Menasalbas</t>
  </si>
  <si>
    <t>Gestión, organización y funcionamiento de la residencia de mayores y centro de día "San Joaquín y Santa Ana" de Menasalbas (Toledo)</t>
  </si>
  <si>
    <t>https://contrataciondelestado.es/wps/poc?uri=deeplink:detalle_licitacion&amp;idEvl=KohBfnukegN7h85%2Fpmmsfw%3D%3D</t>
  </si>
  <si>
    <t>M-11667723</t>
  </si>
  <si>
    <t>230220201060</t>
  </si>
  <si>
    <t>51-AB-0106; 30.866/22-2 Conservación y explotación de las carreteras, sus elementos funcionales y otros servicios públicos y de obras menores relacionadas con esos servicios del sector: AB-01. Provincia de Albacete</t>
  </si>
  <si>
    <t>https://contrataciondelestado.es/wps/poc?uri=deeplink:detalle_licitacion&amp;idEvl=L40bZFP0DATnSoTX3z%2F7wA%3D%3D</t>
  </si>
  <si>
    <t>M-11792147</t>
  </si>
  <si>
    <t>INFANTES2022/8617 Nº 55/2022</t>
  </si>
  <si>
    <t>Junta de Gobierno del Ayuntamiento de Villanueva de los Infantes</t>
  </si>
  <si>
    <t>Instalación de colector de pluviales en C/ Carros y C/ Frailes</t>
  </si>
  <si>
    <t>https://contrataciondelestado.es/wps/poc?uri=deeplink:detalle_licitacion&amp;idEvl=LCdseIh6ZNYSugstABGr5A%3D%3D</t>
  </si>
  <si>
    <t>M-11801307</t>
  </si>
  <si>
    <t>AAG/UBDP/004/2022</t>
  </si>
  <si>
    <t>Alcaldía del Ayuntamiento de Bolaños de Calatrava</t>
  </si>
  <si>
    <t>Autorización demanial, en régimen de concurrencia, para el uso común especial del dominio público mediante la instalación y explotación de una barra-bar en la Carpa Municipal, sita en el Recinto Multifuncional de la Guardería, durante la celebración del Carnaval 2023.</t>
  </si>
  <si>
    <t>https://contrataciondelestado.es/wps/poc?uri=deeplink:detalle_licitacion&amp;idEvl=m5B9zFximh%2Bmq21uxhbaVQ%3D%3D</t>
  </si>
  <si>
    <t>M-11682221</t>
  </si>
  <si>
    <t>14/2022</t>
  </si>
  <si>
    <t>Renovación de pista de atletismo en el Polideportivo Juan Carlos I.</t>
  </si>
  <si>
    <t>https://contrataciondelestado.es/wps/poc?uri=deeplink:detalle_licitacion&amp;idEvl=mwnsIv49QroBPRBxZ4nJ%2Fg%3D%3D</t>
  </si>
  <si>
    <t>M-11801316</t>
  </si>
  <si>
    <t>175/2022/CON</t>
  </si>
  <si>
    <t>Contrato de obras de II Plan de asfaltado (avenidas y vías públicas principales) de Talavera de la Reina.</t>
  </si>
  <si>
    <t>https://contrataciondelestado.es/wps/poc?uri=deeplink:detalle_licitacion&amp;idEvl=nAaZ%2BahLVUZvYnTkQN0%2FZA%3D%3D</t>
  </si>
  <si>
    <t>M-11782051</t>
  </si>
  <si>
    <t>expte.2022*1-pos-2022</t>
  </si>
  <si>
    <t>acondicionamiento y mejora de  c/ carrera</t>
  </si>
  <si>
    <t>https://contrataciondelestado.es/wps/poc?uri=deeplink:detalle_licitacion&amp;idEvl=NhLhIGiOFAOiEJrVRqloyA%3D%3D</t>
  </si>
  <si>
    <t>M-11810763</t>
  </si>
  <si>
    <t>1088766A</t>
  </si>
  <si>
    <t>Suministro de nuevos vehículos más respetuosos con el medio ambiente para sustituir parte del parque móvil del Ayuntamiento de Albacete. Expte. 94-2022</t>
  </si>
  <si>
    <t>https://contrataciondelestado.es/wps/poc?uri=deeplink:detalle_licitacion&amp;idEvl=NTvDxUndV%2Bimq21uxhbaVQ%3D%3D</t>
  </si>
  <si>
    <t>M-11801634</t>
  </si>
  <si>
    <t>706-TERCERA LIC</t>
  </si>
  <si>
    <t>Suministro e instalación de mobiliario urbano para Parques de Urb. La Arboleda, La Galiana, Urb. Los Llanos y Urb. las Matillas</t>
  </si>
  <si>
    <t>https://contrataciondelestado.es/wps/poc?uri=deeplink:detalle_licitacion&amp;idEvl=OBtBtPW4lFaiEJrVRqloyA%3D%3D</t>
  </si>
  <si>
    <t>M-11782340</t>
  </si>
  <si>
    <t>2/2022</t>
  </si>
  <si>
    <t>Alcaldía del Ayuntamiento de Torralba de Calatrava</t>
  </si>
  <si>
    <t>enajenación por este Ayuntamiento de las siguiente parcela ubicada en el Polígono Industrial La Vega, bienes calificados como patrimoniales:
- Parcela nº 66 , Inscrita en el registro de la Propiedad nº 2 de Ciudad Real</t>
  </si>
  <si>
    <t>https://contrataciondelestado.es/wps/poc?uri=deeplink:detalle_licitacion&amp;idEvl=oDwlRi6qnfWXQV0WE7lYPw%3D%3D</t>
  </si>
  <si>
    <t>M-11801528</t>
  </si>
  <si>
    <t>2022/018717</t>
  </si>
  <si>
    <t>Obra de impermeabilización de la cubierta del edificio en la zona del hall de entrada del Hospital de Tomelloso</t>
  </si>
  <si>
    <t>https://contrataciondelestado.es/wps/poc?uri=deeplink:detalle_licitacion&amp;idEvl=OUWGqS0JPwOrz3GQd5r6SQ%3D%3D</t>
  </si>
  <si>
    <t>M-11792287</t>
  </si>
  <si>
    <t>141/2022/CON</t>
  </si>
  <si>
    <t>Contrato mixto de redacción de proyecto, dirección facultativa y obra de construcción de pista de pumptrack en el recinto del velódromo municipal de Talavera de la Reina</t>
  </si>
  <si>
    <t>https://contrataciondelestado.es/wps/poc?uri=deeplink:detalle_licitacion&amp;idEvl=P57VGUB5dW3nSoTX3z%2F7wA%3D%3D</t>
  </si>
  <si>
    <t>M-11792297</t>
  </si>
  <si>
    <t>2022CON01377</t>
  </si>
  <si>
    <t>Servicios Señalización horizontal (marcas viales), en la red viaria del término municipal de Valdepeñas</t>
  </si>
  <si>
    <t>https://contrataciondelestado.es/wps/poc?uri=deeplink:detalle_licitacion&amp;idEvl=q3daYEK3kOQBPRBxZ4nJ%2Fg%3D%3D</t>
  </si>
  <si>
    <t>M-11801476</t>
  </si>
  <si>
    <t>2022/019929</t>
  </si>
  <si>
    <t>Administrador Único de Televisión Autonómica de Castilla-La Mancha, S.A.</t>
  </si>
  <si>
    <t>Explotación para la realización de plenos en las cortes de Castilla-La Mancha</t>
  </si>
  <si>
    <t>https://contrataciondelestado.es/wps/poc?uri=deeplink:detalle_licitacion&amp;idEvl=q3nQENk0QNxvYnTkQN0%2FZA%3D%3D</t>
  </si>
  <si>
    <t>M-11792051</t>
  </si>
  <si>
    <t>ALC0195</t>
  </si>
  <si>
    <t>Suministro y mantenimiento de cardiprotección mediante Desfibriladores Externos Automáticos - DEA en la Ciudad de Illescas (Toledo)</t>
  </si>
  <si>
    <t>https://contrataciondelestado.es/wps/poc?uri=deeplink:detalle_licitacion&amp;idEvl=q7%2BrRP7zFnmmq21uxhbaVQ%3D%3D</t>
  </si>
  <si>
    <t>M-11810599</t>
  </si>
  <si>
    <t>TSA0074617</t>
  </si>
  <si>
    <t>Trabajos de ejecución de firme con mezcla bituminosa en caliente para camino de El Ballestero en la provincia de Albacete.</t>
  </si>
  <si>
    <t>https://contrataciondelestado.es/wps/poc?uri=deeplink:detalle_licitacion&amp;idEvl=r9N0IONRxb4BPRBxZ4nJ%2Fg%3D%3D</t>
  </si>
  <si>
    <t>M-11413821</t>
  </si>
  <si>
    <t>2022/016017</t>
  </si>
  <si>
    <t>Desarrollo de la plataforma de digitalización y experiencia turística en Castilla-La Mancha y el análisis del comportamiento turístico. Plan de Recuperación, Transformación y Resiliencia - Financiado por la UE - Next Generation EU</t>
  </si>
  <si>
    <t>https://contrataciondelestado.es/wps/poc?uri=deeplink:detalle_licitacion&amp;idEvl=rOwWIcds9%2Fumq21uxhbaVQ%3D%3D</t>
  </si>
  <si>
    <t>M-11356095</t>
  </si>
  <si>
    <t>2022/016796</t>
  </si>
  <si>
    <t>Secretaría General de la Presidencia de la Junta de Comunidades de Castilla-La Mancha</t>
  </si>
  <si>
    <t>Servicio de atención integral a personas LGTBI.</t>
  </si>
  <si>
    <t>https://contrataciondelestado.es/wps/poc?uri=deeplink:detalle_licitacion&amp;idEvl=S5MXPq49PG97h85%2Fpmmsfw%3D%3D</t>
  </si>
  <si>
    <t>M-11791932</t>
  </si>
  <si>
    <t>1111456P</t>
  </si>
  <si>
    <t>Pavimentación de calles en El Bonillo (POS). Obra n.º 20. POS 2022.</t>
  </si>
  <si>
    <t>https://contrataciondelestado.es/wps/poc?uri=deeplink:detalle_licitacion&amp;idEvl=SW2rR21nFyCmq21uxhbaVQ%3D%3D</t>
  </si>
  <si>
    <t>M-11782347</t>
  </si>
  <si>
    <t>1103801H</t>
  </si>
  <si>
    <t>Vicepresidencia de Urvial Sociedad de Gestión Urbanística S.L.U.</t>
  </si>
  <si>
    <t>Servicio de Coordinación de Seguridad y Salud en el Trabajo Fase de Ejecución durante las obras de construcción de 88 viviendas de protección oficial, garaje y local en las calles B, C, 2 y 3 del Sector 10 de Albacete</t>
  </si>
  <si>
    <t>https://contrataciondelestado.es/wps/poc?uri=deeplink:detalle_licitacion&amp;idEvl=tMJqhqyBC%2BKiEJrVRqloyA%3D%3D</t>
  </si>
  <si>
    <t>M-11782185</t>
  </si>
  <si>
    <t>163/2022</t>
  </si>
  <si>
    <t>Pleno del Ayuntamiento de Yuncler</t>
  </si>
  <si>
    <t>Es objeto del Contrato la
realización de la obra de Construcción de una escuela de educación infantil incluida en el
Convenio con la Consejería de Educación Cultura y Deportes para la Creación de Nuevas
Plazas del Primer Ciclo de Educación Infantil de Titularidad Pública con cargo al mecanismo
de recuperación, transformación y resiliencia dentro del componente 21, conforme a la
Proyecto Técnico que forma parte del Expediente 163/2022</t>
  </si>
  <si>
    <t>https://contrataciondelestado.es/wps/poc?uri=deeplink:detalle_licitacion&amp;idEvl=tvahZxCu0mAuf4aBO%2BvQlQ%3D%3D</t>
  </si>
  <si>
    <t>M-11810828</t>
  </si>
  <si>
    <t>2022/021836</t>
  </si>
  <si>
    <t>PAS 5/2022 Contratación para la adquisición de 2 mesas para los arcos C (en electrofisiología y sala de endoscopias) de la ampliación del Hospital Universitario de la GAI de Guadalajara.</t>
  </si>
  <si>
    <t>https://contrataciondelestado.es/wps/poc?uri=deeplink:detalle_licitacion&amp;idEvl=tyRHZEs9BvsBPRBxZ4nJ%2Fg%3D%3D</t>
  </si>
  <si>
    <t>M-11810591</t>
  </si>
  <si>
    <t>OBRA-A-PA-55-2022</t>
  </si>
  <si>
    <t>Obras de Construcción de 184 Nichos prefabricados en el Cementerio Municipal.</t>
  </si>
  <si>
    <t>https://contrataciondelestado.es/wps/poc?uri=deeplink:detalle_licitacion&amp;idEvl=U7zAB0wqaxMSugstABGr5A%3D%3D</t>
  </si>
  <si>
    <t>M-11782410</t>
  </si>
  <si>
    <t>1215/2022</t>
  </si>
  <si>
    <t>concesión administrativa de uso privativo normal de un bien de dominio público destinado a Explotación del Kiosco Bar de la Urbanización La Celada</t>
  </si>
  <si>
    <t>https://contrataciondelestado.es/wps/poc?uri=deeplink:detalle_licitacion&amp;idEvl=u8Pg6Texxe8uf4aBO%2BvQlQ%3D%3D</t>
  </si>
  <si>
    <t>M-11782073</t>
  </si>
  <si>
    <t>PP.V-2022/276-2</t>
  </si>
  <si>
    <t>Renovación parcial de la red de abastecimiento en la Calle Hita</t>
  </si>
  <si>
    <t>https://contrataciondelestado.es/wps/poc?uri=deeplink:detalle_licitacion&amp;idEvl=UcCDoCcg5JLnSoTX3z%2F7wA%3D%3D</t>
  </si>
  <si>
    <t>M-11801386</t>
  </si>
  <si>
    <t>CON-3893</t>
  </si>
  <si>
    <t>Ejecución de las obras de reparación de la calle Barranco del Coquín y calle Río de la ciudad de Guadalajara.</t>
  </si>
  <si>
    <t>https://contrataciondelestado.es/wps/poc?uri=deeplink:detalle_licitacion&amp;idEvl=UTBapdSGB6Uuf4aBO%2BvQlQ%3D%3D</t>
  </si>
  <si>
    <t>M-11782290</t>
  </si>
  <si>
    <t>1901/2022</t>
  </si>
  <si>
    <t>Ejecución III fase mejora de aceras y viales</t>
  </si>
  <si>
    <t>https://contrataciondelestado.es/wps/poc?uri=deeplink:detalle_licitacion&amp;idEvl=uw%2BDV2%2By6IN7h85%2Fpmmsfw%3D%3D</t>
  </si>
  <si>
    <t>M-11693170</t>
  </si>
  <si>
    <t>1106990M</t>
  </si>
  <si>
    <t>Instalación de sistema fotovoltaicos en 2 Escuelas infantiles y en la Casa de la Cultura de Aguas Nuevas en el municipio de Albacete y de un sistema fotovoltaico en el municipio de La Herrera.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</si>
  <si>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https://contrataciondelestado.es/wps/poc?uri=deeplink:detalle_licitacion&amp;idEvl=UwDFEr4g5gAuf4aBO%2BvQlQ%3D%3D</t>
  </si>
  <si>
    <t>M-11782257</t>
  </si>
  <si>
    <t>2022CON01354</t>
  </si>
  <si>
    <t>Nuevo suministro en régimen de arrendamiento, de una carpa e instalaciones complementarias, su colocación, montaje y desmontaje, con destino a las Fiestas de Carnaval 2023.</t>
  </si>
  <si>
    <t>https://contrataciondelestado.es/wps/poc?uri=deeplink:detalle_licitacion&amp;idEvl=VdWcjvY6mCaiEJrVRqloyA%3D%3D</t>
  </si>
  <si>
    <t>M-11792231</t>
  </si>
  <si>
    <t>3.22/27108.0165</t>
  </si>
  <si>
    <t>Redacción del proyecto constructivo y ejecución de las obras para la nueva instalación de la protección automática del paso a nivel clase A3 situado en el P.K. 294/113 de la Línea 520 Ciudad Real - Badajoz en el término municipal de Chillón (CiudadReal)</t>
  </si>
  <si>
    <t>https://contrataciondelestado.es/wps/poc?uri=deeplink:detalle_licitacion&amp;idEvl=VEZsV9bpYC5vYnTkQN0%2FZA%3D%3D</t>
  </si>
  <si>
    <t>M-11801271</t>
  </si>
  <si>
    <t>N202200847</t>
  </si>
  <si>
    <t>Dirección General de la Mutual Midat Cyclops, Mutua Colaboradora con la Seguridad Social, nº 1</t>
  </si>
  <si>
    <t>Servicio de Pruebas Diagnósticas Complementarias de Resonancia Magnética Nuclear, Ecografía y Electromiograma en el ámbito territorial de Hellín (Albacete) y área de influencia</t>
  </si>
  <si>
    <t>https://contrataciondelestado.es/wps/poc?uri=deeplink:detalle_licitacion&amp;idEvl=vGUQqa1KOxmrz3GQd5r6SQ%3D%3D</t>
  </si>
  <si>
    <t>M-11792450</t>
  </si>
  <si>
    <t>2022CON00620</t>
  </si>
  <si>
    <t>Seguro de daños multirriesgo para edificios del Ayuntamiento de Valdepeñas</t>
  </si>
  <si>
    <t>https://contrataciondelestado.es/wps/poc?uri=deeplink:detalle_licitacion&amp;idEvl=Vm7nW%2B2oUVWmq21uxhbaVQ%3D%3D</t>
  </si>
  <si>
    <t>M-11682767</t>
  </si>
  <si>
    <t>1107020D</t>
  </si>
  <si>
    <t>Instalación de sistema fotovoltaicos en 4 Escuelas infantiles en el municipio de Almansa. Dentro del programa de subvenciones a proyectos singulares de Entidades Locales que favorezcan el paso a una economía baja en carbono en el Marco del Programa Operativo FEDER de Crecimiento Sostenible 2014-2020</t>
  </si>
  <si>
    <t>https://contrataciondelestado.es/wps/poc?uri=deeplink:detalle_licitacion&amp;idEvl=vWR2V9FolZOXQV0WE7lYPw%3D%3D</t>
  </si>
  <si>
    <t>M-11782213</t>
  </si>
  <si>
    <t>529/2022</t>
  </si>
  <si>
    <t>Servicio de desinfección, desratización y desinsectación (DDD) en el término municipal de Marchamalo</t>
  </si>
  <si>
    <t>https://contrataciondelestado.es/wps/poc?uri=deeplink:detalle_licitacion&amp;idEvl=VZFcRJxkJ6h7h85%2Fpmmsfw%3D%3D</t>
  </si>
  <si>
    <t>M-11801390</t>
  </si>
  <si>
    <t>3.22/20810.0073</t>
  </si>
  <si>
    <t>ADIF Alta Velocidad - Presidencia</t>
  </si>
  <si>
    <t>Proyecto de obras de mejora de la seguridad para los trabajos en las cubiertas de los edificios de la L.A.V. Madrid-Galicia, tramo Olmedo- Pedralba de la Pradería</t>
  </si>
  <si>
    <t>https://contrataciondelestado.es/wps/poc?uri=deeplink:detalle_licitacion&amp;idEvl=W0iKvOj6apYSugstABGr5A%3D%3D</t>
  </si>
  <si>
    <t>M-11782024</t>
  </si>
  <si>
    <t>2022_004</t>
  </si>
  <si>
    <t>Minas de Almadén y Arrayanes, S.A., S.M.E. (MAYASA)</t>
  </si>
  <si>
    <t>Servicios de limpieza de las instalaciones de la Dehesa de Castilseras, Cerco de San Teodoro y Hospital de Mineros de San Rafael situados en el término municipal de Almadén (Ciudad Real).</t>
  </si>
  <si>
    <t>https://contrataciondelestado.es/wps/poc?uri=deeplink:detalle_licitacion&amp;idEvl=wBOnKoFOtk8uf4aBO%2BvQlQ%3D%3D</t>
  </si>
  <si>
    <t>M-11801507</t>
  </si>
  <si>
    <t>2022/019928</t>
  </si>
  <si>
    <t>Explotación Audios en las Cortes de Castilla-La Mancha</t>
  </si>
  <si>
    <t>https://contrataciondelestado.es/wps/poc?uri=deeplink:detalle_licitacion&amp;idEvl=wbVzHIqnDoZ7h85%2Fpmmsfw%3D%3D</t>
  </si>
  <si>
    <t>M-11810417</t>
  </si>
  <si>
    <t>ALC0197</t>
  </si>
  <si>
    <t>Suministro de Ordenadores Portátiles y Monitores dentro del EDUSI. Cofinanciada en un 80 % por el FEDER, en el marco del programa operativo plurirregional de España 2014-2020. Contrato enmarcado en la línea denominada "Modernización de la Administración Electrónica y los Servicios Públicos de la ciudad de Illescas mediante las TIC´S" OT 2: OE 2.3.3. LA.01.</t>
  </si>
  <si>
    <t>https://contrataciondelestado.es/wps/poc?uri=deeplink:detalle_licitacion&amp;idEvl=wG41vACh3vNvYnTkQN0%2FZA%3D%3D</t>
  </si>
  <si>
    <t>M-11792111</t>
  </si>
  <si>
    <t>1100517X</t>
  </si>
  <si>
    <t>Servicio de transporte del personal contratado para el Plan de Empleo en Castilla la Mancha 2022-2023. Expte.108/2022</t>
  </si>
  <si>
    <t>https://contrataciondelestado.es/wps/poc?uri=deeplink:detalle_licitacion&amp;idEvl=Wr8o5uStTQRvYnTkQN0%2FZA%3D%3D</t>
  </si>
  <si>
    <t>M-11810397</t>
  </si>
  <si>
    <t>PAS01/2023</t>
  </si>
  <si>
    <t>Servicio de Seguridad y Vigilancia del edificio sede de la Dirección Provincial del Servicio Público de Empleo Estatal (SEPE) de Ciudad Real</t>
  </si>
  <si>
    <t>https://contrataciondelestado.es/wps/poc?uri=deeplink:detalle_licitacion&amp;idEvl=WyOzyXKe8imrz3GQd5r6SQ%3D%3D</t>
  </si>
  <si>
    <t>M-11801367</t>
  </si>
  <si>
    <t>189/2022/CON</t>
  </si>
  <si>
    <t>Contrato de suministro en régimen de arrendamiento sin opción a compra de tres vehículos con destino a la Policía Local</t>
  </si>
  <si>
    <t>https://contrataciondelestado.es/wps/poc?uri=deeplink:detalle_licitacion&amp;idEvl=XblMSCud%2BkEuf4aBO%2BvQlQ%3D%3D</t>
  </si>
  <si>
    <t>M-11792244</t>
  </si>
  <si>
    <t>21944/2022</t>
  </si>
  <si>
    <t>Servicios de Consultoría y Asistencia Tecnica para el  seguimiento y control de los contratos de servicios y mantenimiento de edificios Municipales del Ayuntamiento de Azuqueca de Henares</t>
  </si>
  <si>
    <t>https://contrataciondelestado.es/wps/poc?uri=deeplink:detalle_licitacion&amp;idEvl=XVw1DwB1vnYuf4aBO%2BvQlQ%3D%3D</t>
  </si>
  <si>
    <t>M-11782420</t>
  </si>
  <si>
    <t>6/2022</t>
  </si>
  <si>
    <t>Alcaldía del Ayuntamiento de Puebla de Don Rodrigo</t>
  </si>
  <si>
    <t>Contrato de Obras Fase II Campamento de Turismo (Camping) Municipal (Parcela 6 – Poligono 36. Paraje
Referencia Catastral 13068A03600006)</t>
  </si>
  <si>
    <t>https://contrataciondelestado.es/wps/poc?uri=deeplink:detalle_licitacion&amp;idEvl=yIgwkriWo4MBPRBxZ4nJ%2Fg%3D%3D</t>
  </si>
  <si>
    <t>M-11782066</t>
  </si>
  <si>
    <t>4651/2022</t>
  </si>
  <si>
    <t>Alcaldia del Ayuntamiento de Cabanillas del Campo</t>
  </si>
  <si>
    <t>Obras de renovación de pavimento de viales (calles Lope de Rueda, San Roque, Cuesta Oscura, plaza de los Rosales, la Fuente, tramo de calle Arroyo, Valdehondillo, Valdelias)</t>
  </si>
  <si>
    <t>https://contrataciondelestado.es/wps/poc?uri=deeplink:detalle_licitacion&amp;idEvl=YShlKRL5LJOXQV0WE7lYPw%3D%3D</t>
  </si>
  <si>
    <t>M-11819423</t>
  </si>
  <si>
    <t>2022/629PA_Limpi Edificios</t>
  </si>
  <si>
    <t>Alcaldía del Ayuntamiento de Villaseca de la Sagra</t>
  </si>
  <si>
    <t>Limpieza en Edificios  e instalaciones de gestión municipal tales como Sede del Ayuntamiento, Punto Limpio, Consultorio Médico, Colegio público, Guarderia de Atención a la Infancia, Centro San Isidro, San Bernardo, el Salón de Actos, Pabellón Polideportivo Joaquín Peiró, el Auditorio y otros</t>
  </si>
  <si>
    <t>https://contrataciondelestado.es/wps/poc?uri=deeplink:detalle_licitacion&amp;idEvl=Zg6syxIflqUBPRBxZ4nJ%2Fg%3D%3D</t>
  </si>
  <si>
    <t>M-11792434</t>
  </si>
  <si>
    <t>N202200813</t>
  </si>
  <si>
    <t>Servicio de Logopedia en el ámbito territorial de Talavera de la Reina (Toledo) y área de influencia</t>
  </si>
  <si>
    <t>https://contrataciondelestado.es/wps/poc?uri=deeplink:detalle_licitacion&amp;idEvl=zIRywDl58Gymq21uxhbaVQ%3D%3D</t>
  </si>
  <si>
    <t>M-11801632</t>
  </si>
  <si>
    <t>2022/017653</t>
  </si>
  <si>
    <t>Secretaría General de la Consejería de Educación, Cultura y Deportes de la Junta de Comunidades de Castilla-La Mancha</t>
  </si>
  <si>
    <t>Suministro de medallas y trofeos con destino a la Consejería de Educación, Cultura y Deportes 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</si>
</sst>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6" x14ac:knownFonts="1">
    <font>
      <sz val="11"/>
      <color theme="1"/>
      <name val="Calibri"/>
      <family val="2"/>
      <scheme val="minor"/>
    </font>
    <font>
      <sz val="11"/>
      <color rgb="FFFF0000"/>
      <name val="Calibri"/>
      <family val="2"/>
      <scheme val="minor"/>
    </font>
    <font>
      <u/>
      <sz val="11"/>
      <color theme="10"/>
      <name val="Calibri"/>
      <family val="2"/>
      <scheme val="minor"/>
    </font>
    <font>
      <b/>
      <sz val="11"/>
      <color theme="8" tint="-0.499984740745262"/>
      <name val="Calibri"/>
      <family val="2"/>
      <scheme val="minor"/>
    </font>
    <font>
      <sz val="8"/>
      <name val="Calibri"/>
      <family val="2"/>
      <scheme val="minor"/>
    </font>
    <font>
      <sz val="11"/>
      <name val="Calibri"/>
      <family val="2"/>
      <scheme val="minor"/>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s>
  <cellStyleXfs count="2">
    <xf numFmtId="0" fontId="0" fillId="0" borderId="0"/>
    <xf numFmtId="0" fontId="2" fillId="0" borderId="0" applyNumberFormat="0" applyFill="0" applyBorder="0" applyAlignment="0" applyProtection="0"/>
  </cellStyleXfs>
  <cellXfs count="9">
    <xf numFmtId="0" fontId="0" fillId="0" borderId="0" xfId="0"/>
    <xf numFmtId="164" fontId="0" fillId="0" borderId="0" xfId="0" applyNumberFormat="1"/>
    <xf numFmtId="0" fontId="0" fillId="0" borderId="0" xfId="0" applyAlignment="1">
      <alignment wrapText="1"/>
    </xf>
    <xf numFmtId="164" fontId="3" fillId="2" borderId="1" xfId="0" applyNumberFormat="1" applyFont="1" applyFill="1" applyBorder="1"/>
    <xf numFmtId="22" fontId="1" fillId="0" borderId="1" xfId="0" applyNumberFormat="1" applyFont="1" applyBorder="1"/>
    <xf numFmtId="0" fontId="2" fillId="0" borderId="1" xfId="1" applyNumberFormat="1" applyBorder="1"/>
    <xf numFmtId="0" fontId="0" fillId="0" borderId="1" xfId="0" applyNumberFormat="1" applyBorder="1"/>
    <xf numFmtId="0" fontId="0" fillId="0" borderId="1" xfId="0" applyNumberFormat="1" applyBorder="1" applyAlignment="1">
      <alignment wrapText="1"/>
    </xf>
    <xf numFmtId="0" fontId="5" fillId="0" borderId="1" xfId="0" applyNumberFormat="1" applyFont="1" applyBorder="1" applyAlignment="1">
      <alignment wrapText="1"/>
    </xf>
  </cellXfs>
  <cellStyles count="2">
    <cellStyle name="Hipervínculo" xfId="1" builtinId="8"/>
    <cellStyle name="Normal" xfId="0" builtinId="0"/>
  </cellStyles>
  <dxfs count="8">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
      <font>
        <strike val="0"/>
        <outline val="0"/>
        <shadow val="0"/>
        <u val="none"/>
        <vertAlign val="baseline"/>
        <sz val="11"/>
        <color rgb="FFFF0000"/>
        <name val="Calibri"/>
        <family val="2"/>
        <scheme val="minor"/>
      </font>
      <numFmt numFmtId="27" formatCode="dd/mm/yyyy\ h:mm"/>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b/>
        <strike val="0"/>
        <outline val="0"/>
        <shadow val="0"/>
        <u val="none"/>
        <vertAlign val="baseline"/>
        <sz val="11"/>
        <color theme="8" tint="-0.499984740745262"/>
        <name val="Calibri"/>
        <family val="2"/>
        <scheme val="minor"/>
      </font>
      <numFmt numFmtId="164" formatCode="#,##0.00\ &quot;€&quot;"/>
      <fill>
        <patternFill patternType="solid">
          <fgColor indexed="64"/>
          <bgColor theme="9" tint="0.79998168889431442"/>
        </patternFill>
      </fill>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font>
        <strike val="0"/>
        <outline val="0"/>
        <shadow val="0"/>
        <u val="none"/>
        <vertAlign val="baseline"/>
        <sz val="11"/>
        <color auto="1"/>
        <name val="Calibri"/>
        <family val="2"/>
        <scheme val="minor"/>
      </font>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alignment horizontal="general" vertical="bottom" textRotation="0" wrapText="1" indent="0" justifyLastLine="0" shrinkToFit="0" readingOrder="0"/>
      <border diagonalUp="0" diagonalDown="0" outline="0">
        <left style="thin">
          <color theme="4" tint="-0.24994659260841701"/>
        </left>
        <right style="thin">
          <color theme="4" tint="-0.24994659260841701"/>
        </right>
        <top style="thin">
          <color theme="4" tint="-0.24994659260841701"/>
        </top>
        <bottom style="thin">
          <color theme="4" tint="-0.24994659260841701"/>
        </bottom>
      </border>
    </dxf>
    <dxf>
      <numFmt numFmtId="0" formatCode="General"/>
      <border diagonalUp="0" diagonalDown="0">
        <left style="thin">
          <color theme="4" tint="-0.24994659260841701"/>
        </left>
        <right style="thin">
          <color theme="4" tint="-0.24994659260841701"/>
        </right>
        <top style="thin">
          <color theme="4" tint="-0.24994659260841701"/>
        </top>
        <bottom style="thin">
          <color theme="4" tint="-0.24994659260841701"/>
        </bottom>
        <vertical style="thin">
          <color theme="4" tint="-0.24994659260841701"/>
        </vertical>
        <horizontal style="thin">
          <color theme="4" tint="-0.24994659260841701"/>
        </horizontal>
      </border>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microsoft.com/office/2007/relationships/slicerCache" Target="slicerCaches/slicerCache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absolute">
    <xdr:from>
      <xdr:col>4</xdr:col>
      <xdr:colOff>1590675</xdr:colOff>
      <xdr:row>0</xdr:row>
      <xdr:rowOff>38100</xdr:rowOff>
    </xdr:from>
    <xdr:to>
      <xdr:col>9</xdr:col>
      <xdr:colOff>542924</xdr:colOff>
      <xdr:row>3</xdr:row>
      <xdr:rowOff>133350</xdr:rowOff>
    </xdr:to>
    <mc:AlternateContent xmlns:mc="http://schemas.openxmlformats.org/markup-compatibility/2006" xmlns:sle15="http://schemas.microsoft.com/office/drawing/2012/slicer">
      <mc:Choice Requires="sle15">
        <xdr:graphicFrame macro="">
          <xdr:nvGraphicFramePr>
            <xdr:cNvPr id="2" name="Zona">
              <a:extLst>
                <a:ext uri="{FF2B5EF4-FFF2-40B4-BE49-F238E27FC236}">
                  <a16:creationId xmlns:a16="http://schemas.microsoft.com/office/drawing/2014/main" id="{D6302052-CB0E-40D5-BFED-4D523249CAA0}"/>
                </a:ext>
              </a:extLst>
            </xdr:cNvPr>
            <xdr:cNvGraphicFramePr/>
          </xdr:nvGraphicFramePr>
          <xdr:xfrm>
            <a:off x="0" y="0"/>
            <a:ext cx="0" cy="0"/>
          </xdr:xfrm>
          <a:graphic>
            <a:graphicData uri="http://schemas.microsoft.com/office/drawing/2010/slicer">
              <sle:slicer xmlns:sle="http://schemas.microsoft.com/office/drawing/2010/slicer" name="Zona"/>
            </a:graphicData>
          </a:graphic>
        </xdr:graphicFrame>
      </mc:Choice>
      <mc:Fallback xmlns="">
        <xdr:sp macro="" textlink="">
          <xdr:nvSpPr>
            <xdr:cNvPr id="0" name=""/>
            <xdr:cNvSpPr>
              <a:spLocks noTextEdit="1"/>
            </xdr:cNvSpPr>
          </xdr:nvSpPr>
          <xdr:spPr>
            <a:xfrm>
              <a:off x="8058150" y="38100"/>
              <a:ext cx="8153399" cy="666750"/>
            </a:xfrm>
            <a:prstGeom prst="rect">
              <a:avLst/>
            </a:prstGeom>
            <a:solidFill>
              <a:prstClr val="white"/>
            </a:solidFill>
            <a:ln w="1">
              <a:solidFill>
                <a:prstClr val="green"/>
              </a:solidFill>
            </a:ln>
          </xdr:spPr>
          <xdr:txBody>
            <a:bodyPr vertOverflow="clip" horzOverflow="clip"/>
            <a:lstStyle/>
            <a:p>
              <a:r>
                <a:rPr lang="es-ES" sz="1100"/>
                <a:t>Esta forma representa una segmentación de tabla. Las segmentaciones de tabla no se admiten en esta versión de Excel.
Si la forma se modificó en una versión anterior de Excel o si el libro se guardó en Excel 2007 o en una versión anterior, no se podrá usar la segmentación.</a:t>
              </a:r>
            </a:p>
          </xdr:txBody>
        </xdr:sp>
      </mc:Fallback>
    </mc:AlternateContent>
    <xdr:clientData/>
  </xdr:twoCellAnchor>
  <xdr:twoCellAnchor>
    <xdr:from>
      <xdr:col>2</xdr:col>
      <xdr:colOff>219075</xdr:colOff>
      <xdr:row>0</xdr:row>
      <xdr:rowOff>142875</xdr:rowOff>
    </xdr:from>
    <xdr:to>
      <xdr:col>3</xdr:col>
      <xdr:colOff>4067175</xdr:colOff>
      <xdr:row>3</xdr:row>
      <xdr:rowOff>0</xdr:rowOff>
    </xdr:to>
    <xdr:sp macro="" textlink="">
      <xdr:nvSpPr>
        <xdr:cNvPr id="3" name="Rectángulo: una sola esquina redondeada 2">
          <a:extLst>
            <a:ext uri="{FF2B5EF4-FFF2-40B4-BE49-F238E27FC236}">
              <a16:creationId xmlns:a16="http://schemas.microsoft.com/office/drawing/2014/main" id="{D48B80E6-7F79-44F7-84A9-F467D55BDB20}"/>
            </a:ext>
          </a:extLst>
        </xdr:cNvPr>
        <xdr:cNvSpPr/>
      </xdr:nvSpPr>
      <xdr:spPr>
        <a:xfrm>
          <a:off x="219075" y="142875"/>
          <a:ext cx="5753100" cy="428625"/>
        </a:xfrm>
        <a:prstGeom prst="round1Rect">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s-ES" sz="1800" b="1"/>
            <a:t>Licitaciones publicadas</a:t>
          </a:r>
          <a:r>
            <a:rPr lang="es-ES" sz="1800" b="1" baseline="0"/>
            <a:t> en Castilla-La Mancha  -  S51/2022</a:t>
          </a:r>
          <a:endParaRPr lang="es-ES" sz="1800" b="1"/>
        </a:p>
      </xdr:txBody>
    </xdr:sp>
    <xdr:clientData/>
  </xdr:twoCellAnchor>
</xdr:wsDr>
</file>

<file path=xl/slicerCaches/slicerCache1.xml><?xml version="1.0" encoding="utf-8"?>
<slicerCacheDefinition xmlns="http://schemas.microsoft.com/office/spreadsheetml/2009/9/main" xmlns:mc="http://schemas.openxmlformats.org/markup-compatibility/2006" xmlns:x="http://schemas.openxmlformats.org/spreadsheetml/2006/main" xmlns:xr10="http://schemas.microsoft.com/office/spreadsheetml/2016/revision10" mc:Ignorable="x xr10" name="SegmentaciónDeDatos_Zona" xr10:uid="{98432090-688B-4248-93A3-150DB224CB99}" sourceName="Zona">
  <extLst>
    <x:ext xmlns:x15="http://schemas.microsoft.com/office/spreadsheetml/2010/11/main" uri="{2F2917AC-EB37-4324-AD4E-5DD8C200BD13}">
      <x15:tableSlicerCache tableId="1" column="8"/>
    </x:ext>
  </extLst>
</slicerCacheDefinition>
</file>

<file path=xl/slicers/slicer1.xml><?xml version="1.0" encoding="utf-8"?>
<slicers xmlns="http://schemas.microsoft.com/office/spreadsheetml/2009/9/main" xmlns:mc="http://schemas.openxmlformats.org/markup-compatibility/2006" xmlns:x="http://schemas.openxmlformats.org/spreadsheetml/2006/main" xmlns:xr10="http://schemas.microsoft.com/office/spreadsheetml/2016/revision10" mc:Ignorable="x xr10">
  <slicer name="Zona" xr10:uid="{AE7AE627-D73C-46A6-ACF6-D6201CB30DF0}" cache="SegmentaciónDeDatos_Zona" caption="Selección de zonas" columnCount="6" rowHeight="241300"/>
</slicer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D9525D79-9921-4024-BE67-4C7EA0442C0B}" name="Publicaciones" displayName="Publicaciones" ref="A5:J161" totalsRowShown="0">
  <autoFilter ref="A5:J161" xr:uid="{740E314E-909D-4E91-92E2-3FEFE5C590FB}"/>
  <tableColumns count="10">
    <tableColumn id="1" xr3:uid="{F6642A48-6DA7-4D2C-841D-E42CD228DE12}" name="Link"/>
    <tableColumn id="9" xr3:uid="{7C9D30B1-B41F-44D4-A25B-5023A3E6D7C3}" name="Id"/>
    <tableColumn id="2" xr3:uid="{708FD16B-38E5-46B1-935B-154BF8FAD17F}" name="Expediente" dataDxfId="7"/>
    <tableColumn id="3" xr3:uid="{B61B083A-0515-4E0B-A3BC-265F11119656}" name="Licitador" dataDxfId="6"/>
    <tableColumn id="5" xr3:uid="{3D352BBC-4741-4E12-8BE4-7E39E4533DCC}" name="Licitación" dataDxfId="5"/>
    <tableColumn id="4" xr3:uid="{1647925F-7B58-4C29-AA41-704B31C4BD18}" name="Importe" dataDxfId="4"/>
    <tableColumn id="6" xr3:uid="{55993643-93CF-438B-B305-202602F46833}" name="Plazo" dataDxfId="3"/>
    <tableColumn id="7" xr3:uid="{BEFD6BA4-6660-4C85-A8AF-82297F3275D2}" name="TipoContrato" dataDxfId="2"/>
    <tableColumn id="8" xr3:uid="{C214D573-A00A-4A92-BB93-09BDD1423C1C}" name="Zona" dataDxfId="1"/>
    <tableColumn id="11" xr3:uid="{AC3F6212-0296-4D87-94EA-A4E0626AE130}" name="Enlace" dataDxfId="0">
      <calculatedColumnFormula>HYPERLINK(Publicaciones[[#This Row],[Link]], "clic aquí")</calculatedColumnFormula>
    </tableColumn>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microsoft.com/office/2007/relationships/slicer" Target="../slicers/slicer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8B9D35-5EE5-4229-B50E-22832074865F}">
  <dimension ref="A5:J161"/>
  <sheetViews>
    <sheetView showGridLines="0" tabSelected="1" workbookViewId="0">
      <pane ySplit="5" topLeftCell="A152" activePane="bottomLeft" state="frozen"/>
      <selection activeCell="B1" sqref="B1"/>
      <selection pane="bottomLeft" activeCell="L3" sqref="L3"/>
    </sheetView>
  </sheetViews>
  <sheetFormatPr baseColWidth="10" defaultRowHeight="15" x14ac:dyDescent="0.25"/>
  <cols>
    <col min="1" max="1" width="112.28515625" hidden="1" customWidth="1"/>
    <col min="2" max="2" width="12.140625" hidden="1" customWidth="1"/>
    <col min="3" max="3" width="28.5703125" customWidth="1"/>
    <col min="4" max="4" width="68.42578125" style="2" customWidth="1"/>
    <col min="5" max="5" width="68.5703125" style="2" customWidth="1"/>
    <col min="6" max="6" width="14.140625" bestFit="1" customWidth="1"/>
    <col min="7" max="7" width="15.7109375" bestFit="1" customWidth="1"/>
    <col min="8" max="8" width="22.140625" bestFit="1" customWidth="1"/>
    <col min="9" max="9" width="17.42578125" bestFit="1" customWidth="1"/>
    <col min="10" max="10" width="9" bestFit="1" customWidth="1"/>
  </cols>
  <sheetData>
    <row r="5" spans="1:10" x14ac:dyDescent="0.25">
      <c r="A5" t="s">
        <v>0</v>
      </c>
      <c r="B5" t="s">
        <v>17</v>
      </c>
      <c r="C5" t="s">
        <v>1</v>
      </c>
      <c r="D5" s="2" t="s">
        <v>2</v>
      </c>
      <c r="E5" s="2" t="s">
        <v>4</v>
      </c>
      <c r="F5" s="1" t="s">
        <v>3</v>
      </c>
      <c r="G5" t="s">
        <v>5</v>
      </c>
      <c r="H5" t="s">
        <v>6</v>
      </c>
      <c r="I5" t="s">
        <v>7</v>
      </c>
      <c r="J5" t="s">
        <v>16</v>
      </c>
    </row>
    <row r="6" spans="1:10" ht="60" x14ac:dyDescent="0.25">
      <c r="A6" t="s">
        <v>231</v>
      </c>
      <c r="B6" t="s">
        <v>232</v>
      </c>
      <c r="C6" s="6" t="s">
        <v>233</v>
      </c>
      <c r="D6" s="7" t="s">
        <v>52</v>
      </c>
      <c r="E6" s="8" t="s">
        <v>234</v>
      </c>
      <c r="F6" s="3">
        <v>58200</v>
      </c>
      <c r="G6" s="4">
        <v>44930.999305555553</v>
      </c>
      <c r="H6" s="6" t="s">
        <v>10</v>
      </c>
      <c r="I6" s="6" t="s">
        <v>14</v>
      </c>
      <c r="J6" s="5" t="str">
        <f>HYPERLINK(Publicaciones[[#This Row],[Link]], "clic aquí")</f>
        <v>clic aquí</v>
      </c>
    </row>
    <row r="7" spans="1:10" ht="75" x14ac:dyDescent="0.25">
      <c r="A7" t="s">
        <v>235</v>
      </c>
      <c r="B7" t="s">
        <v>236</v>
      </c>
      <c r="C7" s="6" t="s">
        <v>237</v>
      </c>
      <c r="D7" s="7" t="s">
        <v>20</v>
      </c>
      <c r="E7" s="8" t="s">
        <v>238</v>
      </c>
      <c r="F7" s="3">
        <v>97331.57</v>
      </c>
      <c r="G7" s="4">
        <v>44922.791666666664</v>
      </c>
      <c r="H7" s="6" t="s">
        <v>8</v>
      </c>
      <c r="I7" s="6" t="s">
        <v>9</v>
      </c>
      <c r="J7" s="5" t="str">
        <f>HYPERLINK(Publicaciones[[#This Row],[Link]], "clic aquí")</f>
        <v>clic aquí</v>
      </c>
    </row>
    <row r="8" spans="1:10" ht="45" x14ac:dyDescent="0.25">
      <c r="A8" t="s">
        <v>239</v>
      </c>
      <c r="B8" t="s">
        <v>240</v>
      </c>
      <c r="C8" s="6" t="s">
        <v>241</v>
      </c>
      <c r="D8" s="7" t="s">
        <v>33</v>
      </c>
      <c r="E8" s="8" t="s">
        <v>242</v>
      </c>
      <c r="F8" s="3">
        <v>42171</v>
      </c>
      <c r="G8" s="4">
        <v>44931.999305555553</v>
      </c>
      <c r="H8" s="6" t="s">
        <v>11</v>
      </c>
      <c r="I8" s="6" t="s">
        <v>9</v>
      </c>
      <c r="J8" s="5" t="str">
        <f>HYPERLINK(Publicaciones[[#This Row],[Link]], "clic aquí")</f>
        <v>clic aquí</v>
      </c>
    </row>
    <row r="9" spans="1:10" x14ac:dyDescent="0.25">
      <c r="A9" t="s">
        <v>243</v>
      </c>
      <c r="B9" t="s">
        <v>244</v>
      </c>
      <c r="C9" s="6" t="s">
        <v>245</v>
      </c>
      <c r="D9" s="7" t="s">
        <v>246</v>
      </c>
      <c r="E9" s="8" t="s">
        <v>247</v>
      </c>
      <c r="F9" s="3">
        <v>123966.94</v>
      </c>
      <c r="G9" s="4">
        <v>44938.999305555553</v>
      </c>
      <c r="H9" s="6" t="s">
        <v>8</v>
      </c>
      <c r="I9" s="6" t="s">
        <v>9</v>
      </c>
      <c r="J9" s="5" t="str">
        <f>HYPERLINK(Publicaciones[[#This Row],[Link]], "clic aquí")</f>
        <v>clic aquí</v>
      </c>
    </row>
    <row r="10" spans="1:10" ht="45" x14ac:dyDescent="0.25">
      <c r="A10" t="s">
        <v>248</v>
      </c>
      <c r="B10" t="s">
        <v>249</v>
      </c>
      <c r="C10" s="6" t="s">
        <v>250</v>
      </c>
      <c r="D10" s="7" t="s">
        <v>220</v>
      </c>
      <c r="E10" s="8" t="s">
        <v>251</v>
      </c>
      <c r="F10" s="3">
        <v>629088.80000000005</v>
      </c>
      <c r="G10" s="4">
        <v>44935.993055555555</v>
      </c>
      <c r="H10" s="6" t="s">
        <v>8</v>
      </c>
      <c r="I10" s="6" t="s">
        <v>12</v>
      </c>
      <c r="J10" s="5" t="str">
        <f>HYPERLINK(Publicaciones[[#This Row],[Link]], "clic aquí")</f>
        <v>clic aquí</v>
      </c>
    </row>
    <row r="11" spans="1:10" ht="30" x14ac:dyDescent="0.25">
      <c r="A11" t="s">
        <v>74</v>
      </c>
      <c r="B11" t="s">
        <v>75</v>
      </c>
      <c r="C11" s="6" t="s">
        <v>76</v>
      </c>
      <c r="D11" s="7" t="s">
        <v>35</v>
      </c>
      <c r="E11" s="8" t="s">
        <v>77</v>
      </c>
      <c r="F11" s="3">
        <v>4589800</v>
      </c>
      <c r="G11" s="4">
        <v>44945.583333333336</v>
      </c>
      <c r="H11" s="6" t="s">
        <v>10</v>
      </c>
      <c r="I11" s="6" t="s">
        <v>15</v>
      </c>
      <c r="J11" s="5" t="str">
        <f>HYPERLINK(Publicaciones[[#This Row],[Link]], "clic aquí")</f>
        <v>clic aquí</v>
      </c>
    </row>
    <row r="12" spans="1:10" x14ac:dyDescent="0.25">
      <c r="A12" t="s">
        <v>252</v>
      </c>
      <c r="B12" t="s">
        <v>253</v>
      </c>
      <c r="C12" s="6" t="s">
        <v>254</v>
      </c>
      <c r="D12" s="7" t="s">
        <v>158</v>
      </c>
      <c r="E12" s="8" t="s">
        <v>255</v>
      </c>
      <c r="F12" s="3">
        <v>413223.14</v>
      </c>
      <c r="G12" s="4">
        <v>44936.791666666664</v>
      </c>
      <c r="H12" s="6" t="s">
        <v>8</v>
      </c>
      <c r="I12" s="6" t="s">
        <v>9</v>
      </c>
      <c r="J12" s="5" t="str">
        <f>HYPERLINK(Publicaciones[[#This Row],[Link]], "clic aquí")</f>
        <v>clic aquí</v>
      </c>
    </row>
    <row r="13" spans="1:10" ht="30" x14ac:dyDescent="0.25">
      <c r="A13" t="s">
        <v>256</v>
      </c>
      <c r="B13" t="s">
        <v>257</v>
      </c>
      <c r="C13" s="6" t="s">
        <v>258</v>
      </c>
      <c r="D13" s="7" t="s">
        <v>58</v>
      </c>
      <c r="E13" s="8" t="s">
        <v>259</v>
      </c>
      <c r="F13" s="3">
        <v>1139984.31</v>
      </c>
      <c r="G13" s="4">
        <v>44936.541666666664</v>
      </c>
      <c r="H13" s="6" t="s">
        <v>8</v>
      </c>
      <c r="I13" s="6" t="s">
        <v>14</v>
      </c>
      <c r="J13" s="5" t="str">
        <f>HYPERLINK(Publicaciones[[#This Row],[Link]], "clic aquí")</f>
        <v>clic aquí</v>
      </c>
    </row>
    <row r="14" spans="1:10" ht="30" x14ac:dyDescent="0.25">
      <c r="A14" t="s">
        <v>79</v>
      </c>
      <c r="B14" t="s">
        <v>80</v>
      </c>
      <c r="C14" s="6" t="s">
        <v>81</v>
      </c>
      <c r="D14" s="7" t="s">
        <v>82</v>
      </c>
      <c r="E14" s="8" t="s">
        <v>83</v>
      </c>
      <c r="F14" s="3">
        <v>449998.5</v>
      </c>
      <c r="G14" s="4">
        <v>44942.541666666664</v>
      </c>
      <c r="H14" s="6" t="s">
        <v>10</v>
      </c>
      <c r="I14" s="6" t="s">
        <v>9</v>
      </c>
      <c r="J14" s="5" t="str">
        <f>HYPERLINK(Publicaciones[[#This Row],[Link]], "clic aquí")</f>
        <v>clic aquí</v>
      </c>
    </row>
    <row r="15" spans="1:10" ht="30" x14ac:dyDescent="0.25">
      <c r="A15" t="s">
        <v>260</v>
      </c>
      <c r="B15" t="s">
        <v>261</v>
      </c>
      <c r="C15" s="6" t="s">
        <v>262</v>
      </c>
      <c r="D15" s="7" t="s">
        <v>263</v>
      </c>
      <c r="E15" s="8" t="s">
        <v>264</v>
      </c>
      <c r="F15" s="3">
        <v>53708.27</v>
      </c>
      <c r="G15" s="4">
        <v>44935.999305555553</v>
      </c>
      <c r="H15" s="6" t="s">
        <v>8</v>
      </c>
      <c r="I15" s="6" t="s">
        <v>14</v>
      </c>
      <c r="J15" s="5" t="str">
        <f>HYPERLINK(Publicaciones[[#This Row],[Link]], "clic aquí")</f>
        <v>clic aquí</v>
      </c>
    </row>
    <row r="16" spans="1:10" x14ac:dyDescent="0.25">
      <c r="A16" t="s">
        <v>265</v>
      </c>
      <c r="B16" t="s">
        <v>266</v>
      </c>
      <c r="C16" s="6" t="s">
        <v>267</v>
      </c>
      <c r="D16" s="7" t="s">
        <v>30</v>
      </c>
      <c r="E16" s="8" t="s">
        <v>268</v>
      </c>
      <c r="F16" s="3">
        <v>54500</v>
      </c>
      <c r="G16" s="4">
        <v>44931.583333333336</v>
      </c>
      <c r="H16" s="6" t="s">
        <v>10</v>
      </c>
      <c r="I16" s="6" t="s">
        <v>13</v>
      </c>
      <c r="J16" s="5" t="str">
        <f>HYPERLINK(Publicaciones[[#This Row],[Link]], "clic aquí")</f>
        <v>clic aquí</v>
      </c>
    </row>
    <row r="17" spans="1:10" ht="30" x14ac:dyDescent="0.25">
      <c r="A17" t="s">
        <v>84</v>
      </c>
      <c r="B17" t="s">
        <v>85</v>
      </c>
      <c r="C17" s="6" t="s">
        <v>86</v>
      </c>
      <c r="D17" s="7" t="s">
        <v>87</v>
      </c>
      <c r="E17" s="8" t="s">
        <v>88</v>
      </c>
      <c r="F17" s="3">
        <v>298200</v>
      </c>
      <c r="G17" s="4">
        <v>44931.625</v>
      </c>
      <c r="H17" s="6" t="s">
        <v>10</v>
      </c>
      <c r="I17" s="6" t="s">
        <v>9</v>
      </c>
      <c r="J17" s="5" t="str">
        <f>HYPERLINK(Publicaciones[[#This Row],[Link]], "clic aquí")</f>
        <v>clic aquí</v>
      </c>
    </row>
    <row r="18" spans="1:10" ht="30" x14ac:dyDescent="0.25">
      <c r="A18" t="s">
        <v>269</v>
      </c>
      <c r="B18" t="s">
        <v>270</v>
      </c>
      <c r="C18" s="6" t="s">
        <v>271</v>
      </c>
      <c r="D18" s="7" t="s">
        <v>33</v>
      </c>
      <c r="E18" s="8" t="s">
        <v>272</v>
      </c>
      <c r="F18" s="3">
        <v>23670</v>
      </c>
      <c r="G18" s="4">
        <v>44936.999305555553</v>
      </c>
      <c r="H18" s="6" t="s">
        <v>11</v>
      </c>
      <c r="I18" s="6" t="s">
        <v>9</v>
      </c>
      <c r="J18" s="5" t="str">
        <f>HYPERLINK(Publicaciones[[#This Row],[Link]], "clic aquí")</f>
        <v>clic aquí</v>
      </c>
    </row>
    <row r="19" spans="1:10" ht="60" x14ac:dyDescent="0.25">
      <c r="A19" t="s">
        <v>273</v>
      </c>
      <c r="B19" t="s">
        <v>274</v>
      </c>
      <c r="C19" s="6" t="s">
        <v>275</v>
      </c>
      <c r="D19" s="7" t="s">
        <v>115</v>
      </c>
      <c r="E19" s="8" t="s">
        <v>276</v>
      </c>
      <c r="F19" s="3">
        <v>24793.39</v>
      </c>
      <c r="G19" s="4">
        <v>44935.583333333336</v>
      </c>
      <c r="H19" s="6" t="s">
        <v>11</v>
      </c>
      <c r="I19" s="6" t="s">
        <v>13</v>
      </c>
      <c r="J19" s="5" t="str">
        <f>HYPERLINK(Publicaciones[[#This Row],[Link]], "clic aquí")</f>
        <v>clic aquí</v>
      </c>
    </row>
    <row r="20" spans="1:10" ht="45" x14ac:dyDescent="0.25">
      <c r="A20" t="s">
        <v>277</v>
      </c>
      <c r="B20" t="s">
        <v>278</v>
      </c>
      <c r="C20" s="6" t="s">
        <v>279</v>
      </c>
      <c r="D20" s="7" t="s">
        <v>67</v>
      </c>
      <c r="E20" s="8" t="s">
        <v>280</v>
      </c>
      <c r="F20" s="3">
        <v>135000</v>
      </c>
      <c r="G20" s="4">
        <v>44931.999305555553</v>
      </c>
      <c r="H20" s="6" t="s">
        <v>10</v>
      </c>
      <c r="I20" s="6" t="s">
        <v>13</v>
      </c>
      <c r="J20" s="5" t="str">
        <f>HYPERLINK(Publicaciones[[#This Row],[Link]], "clic aquí")</f>
        <v>clic aquí</v>
      </c>
    </row>
    <row r="21" spans="1:10" ht="30" x14ac:dyDescent="0.25">
      <c r="A21" t="s">
        <v>281</v>
      </c>
      <c r="B21" t="s">
        <v>282</v>
      </c>
      <c r="C21" s="6" t="s">
        <v>283</v>
      </c>
      <c r="D21" s="7" t="s">
        <v>52</v>
      </c>
      <c r="E21" s="8" t="s">
        <v>284</v>
      </c>
      <c r="F21" s="3">
        <v>78498.350000000006</v>
      </c>
      <c r="G21" s="4">
        <v>44936.999305555553</v>
      </c>
      <c r="H21" s="6" t="s">
        <v>8</v>
      </c>
      <c r="I21" s="6" t="s">
        <v>14</v>
      </c>
      <c r="J21" s="5" t="str">
        <f>HYPERLINK(Publicaciones[[#This Row],[Link]], "clic aquí")</f>
        <v>clic aquí</v>
      </c>
    </row>
    <row r="22" spans="1:10" ht="30" x14ac:dyDescent="0.25">
      <c r="A22" t="s">
        <v>59</v>
      </c>
      <c r="B22" t="s">
        <v>60</v>
      </c>
      <c r="C22" s="6" t="s">
        <v>61</v>
      </c>
      <c r="D22" s="7" t="s">
        <v>35</v>
      </c>
      <c r="E22" s="8" t="s">
        <v>62</v>
      </c>
      <c r="F22" s="3">
        <v>868429.75</v>
      </c>
      <c r="G22" s="4">
        <v>44938.583333333336</v>
      </c>
      <c r="H22" s="6" t="s">
        <v>11</v>
      </c>
      <c r="I22" s="6" t="s">
        <v>15</v>
      </c>
      <c r="J22" s="5" t="str">
        <f>HYPERLINK(Publicaciones[[#This Row],[Link]], "clic aquí")</f>
        <v>clic aquí</v>
      </c>
    </row>
    <row r="23" spans="1:10" ht="45" x14ac:dyDescent="0.25">
      <c r="A23" t="s">
        <v>285</v>
      </c>
      <c r="B23" t="s">
        <v>286</v>
      </c>
      <c r="C23" s="6" t="s">
        <v>287</v>
      </c>
      <c r="D23" s="7" t="s">
        <v>47</v>
      </c>
      <c r="E23" s="8" t="s">
        <v>288</v>
      </c>
      <c r="F23" s="3">
        <v>5604807.71</v>
      </c>
      <c r="G23" s="4">
        <v>44964.791666666664</v>
      </c>
      <c r="H23" s="6" t="s">
        <v>8</v>
      </c>
      <c r="I23" s="6" t="s">
        <v>15</v>
      </c>
      <c r="J23" s="5" t="str">
        <f>HYPERLINK(Publicaciones[[#This Row],[Link]], "clic aquí")</f>
        <v>clic aquí</v>
      </c>
    </row>
    <row r="24" spans="1:10" ht="30" x14ac:dyDescent="0.25">
      <c r="A24" t="s">
        <v>89</v>
      </c>
      <c r="B24" t="s">
        <v>90</v>
      </c>
      <c r="C24" s="6" t="s">
        <v>91</v>
      </c>
      <c r="D24" s="7" t="s">
        <v>73</v>
      </c>
      <c r="E24" s="8" t="s">
        <v>92</v>
      </c>
      <c r="F24" s="3">
        <v>73553.710000000006</v>
      </c>
      <c r="G24" s="4">
        <v>44928.999305555553</v>
      </c>
      <c r="H24" s="6" t="s">
        <v>8</v>
      </c>
      <c r="I24" s="6" t="s">
        <v>14</v>
      </c>
      <c r="J24" s="5" t="str">
        <f>HYPERLINK(Publicaciones[[#This Row],[Link]], "clic aquí")</f>
        <v>clic aquí</v>
      </c>
    </row>
    <row r="25" spans="1:10" ht="30" x14ac:dyDescent="0.25">
      <c r="A25" t="s">
        <v>289</v>
      </c>
      <c r="B25" t="s">
        <v>290</v>
      </c>
      <c r="C25" s="6" t="s">
        <v>291</v>
      </c>
      <c r="D25" s="7" t="s">
        <v>29</v>
      </c>
      <c r="E25" s="8" t="s">
        <v>292</v>
      </c>
      <c r="F25" s="3">
        <v>80000</v>
      </c>
      <c r="G25" s="4">
        <v>44931.583333333336</v>
      </c>
      <c r="H25" s="6" t="s">
        <v>19</v>
      </c>
      <c r="I25" s="6" t="s">
        <v>12</v>
      </c>
      <c r="J25" s="5" t="str">
        <f>HYPERLINK(Publicaciones[[#This Row],[Link]], "clic aquí")</f>
        <v>clic aquí</v>
      </c>
    </row>
    <row r="26" spans="1:10" ht="30" x14ac:dyDescent="0.25">
      <c r="A26" t="s">
        <v>293</v>
      </c>
      <c r="B26" t="s">
        <v>294</v>
      </c>
      <c r="C26" s="6" t="s">
        <v>295</v>
      </c>
      <c r="D26" s="7" t="s">
        <v>47</v>
      </c>
      <c r="E26" s="8" t="s">
        <v>296</v>
      </c>
      <c r="F26" s="3">
        <v>9424861.9100000001</v>
      </c>
      <c r="G26" s="4">
        <v>44953.625</v>
      </c>
      <c r="H26" s="6" t="s">
        <v>8</v>
      </c>
      <c r="I26" s="6" t="s">
        <v>15</v>
      </c>
      <c r="J26" s="5" t="str">
        <f>HYPERLINK(Publicaciones[[#This Row],[Link]], "clic aquí")</f>
        <v>clic aquí</v>
      </c>
    </row>
    <row r="27" spans="1:10" x14ac:dyDescent="0.25">
      <c r="A27" t="s">
        <v>297</v>
      </c>
      <c r="B27" t="s">
        <v>298</v>
      </c>
      <c r="C27" s="6" t="s">
        <v>299</v>
      </c>
      <c r="D27" s="7" t="s">
        <v>300</v>
      </c>
      <c r="E27" s="8" t="s">
        <v>301</v>
      </c>
      <c r="F27" s="3">
        <v>461720.22</v>
      </c>
      <c r="G27" s="4">
        <v>44944.583333333336</v>
      </c>
      <c r="H27" s="6" t="s">
        <v>8</v>
      </c>
      <c r="I27" s="6" t="s">
        <v>9</v>
      </c>
      <c r="J27" s="5" t="str">
        <f>HYPERLINK(Publicaciones[[#This Row],[Link]], "clic aquí")</f>
        <v>clic aquí</v>
      </c>
    </row>
    <row r="28" spans="1:10" ht="45" x14ac:dyDescent="0.25">
      <c r="A28" t="s">
        <v>302</v>
      </c>
      <c r="B28" t="s">
        <v>303</v>
      </c>
      <c r="C28" s="6" t="s">
        <v>304</v>
      </c>
      <c r="D28" s="7" t="s">
        <v>32</v>
      </c>
      <c r="E28" s="8" t="s">
        <v>305</v>
      </c>
      <c r="F28" s="3">
        <v>35000</v>
      </c>
      <c r="G28" s="4">
        <v>44958.999305555553</v>
      </c>
      <c r="H28" s="6" t="s">
        <v>10</v>
      </c>
      <c r="I28" s="6" t="s">
        <v>15</v>
      </c>
      <c r="J28" s="5" t="str">
        <f>HYPERLINK(Publicaciones[[#This Row],[Link]], "clic aquí")</f>
        <v>clic aquí</v>
      </c>
    </row>
    <row r="29" spans="1:10" ht="45" x14ac:dyDescent="0.25">
      <c r="A29" t="s">
        <v>306</v>
      </c>
      <c r="B29" t="s">
        <v>307</v>
      </c>
      <c r="C29" s="6" t="s">
        <v>308</v>
      </c>
      <c r="D29" s="7" t="s">
        <v>20</v>
      </c>
      <c r="E29" s="8" t="s">
        <v>309</v>
      </c>
      <c r="F29" s="3">
        <v>6400</v>
      </c>
      <c r="G29" s="4">
        <v>44938.791666666664</v>
      </c>
      <c r="H29" s="6" t="s">
        <v>10</v>
      </c>
      <c r="I29" s="6" t="s">
        <v>9</v>
      </c>
      <c r="J29" s="5" t="str">
        <f>HYPERLINK(Publicaciones[[#This Row],[Link]], "clic aquí")</f>
        <v>clic aquí</v>
      </c>
    </row>
    <row r="30" spans="1:10" ht="45" x14ac:dyDescent="0.25">
      <c r="A30" t="s">
        <v>93</v>
      </c>
      <c r="B30" t="s">
        <v>94</v>
      </c>
      <c r="C30" s="6" t="s">
        <v>95</v>
      </c>
      <c r="D30" s="7" t="s">
        <v>96</v>
      </c>
      <c r="E30" s="8" t="s">
        <v>97</v>
      </c>
      <c r="F30" s="3">
        <v>14200</v>
      </c>
      <c r="G30" s="4">
        <v>44978.541666666664</v>
      </c>
      <c r="H30" s="6" t="s">
        <v>10</v>
      </c>
      <c r="I30" s="6" t="s">
        <v>15</v>
      </c>
      <c r="J30" s="5" t="str">
        <f>HYPERLINK(Publicaciones[[#This Row],[Link]], "clic aquí")</f>
        <v>clic aquí</v>
      </c>
    </row>
    <row r="31" spans="1:10" ht="30" x14ac:dyDescent="0.25">
      <c r="A31" t="s">
        <v>310</v>
      </c>
      <c r="B31" t="s">
        <v>311</v>
      </c>
      <c r="C31" s="6" t="s">
        <v>312</v>
      </c>
      <c r="D31" s="7" t="s">
        <v>56</v>
      </c>
      <c r="E31" s="8" t="s">
        <v>313</v>
      </c>
      <c r="F31" s="3">
        <v>2586865.11</v>
      </c>
      <c r="G31" s="4">
        <v>44946.583333333336</v>
      </c>
      <c r="H31" s="6" t="s">
        <v>8</v>
      </c>
      <c r="I31" s="6" t="s">
        <v>15</v>
      </c>
      <c r="J31" s="5" t="str">
        <f>HYPERLINK(Publicaciones[[#This Row],[Link]], "clic aquí")</f>
        <v>clic aquí</v>
      </c>
    </row>
    <row r="32" spans="1:10" ht="30" x14ac:dyDescent="0.25">
      <c r="A32" t="s">
        <v>98</v>
      </c>
      <c r="B32" t="s">
        <v>99</v>
      </c>
      <c r="C32" s="6" t="s">
        <v>100</v>
      </c>
      <c r="D32" s="7" t="s">
        <v>23</v>
      </c>
      <c r="E32" s="8" t="s">
        <v>101</v>
      </c>
      <c r="F32" s="3">
        <v>46651.03</v>
      </c>
      <c r="G32" s="4">
        <v>44928.583333333336</v>
      </c>
      <c r="H32" s="6" t="s">
        <v>8</v>
      </c>
      <c r="I32" s="6" t="s">
        <v>15</v>
      </c>
      <c r="J32" s="5" t="str">
        <f>HYPERLINK(Publicaciones[[#This Row],[Link]], "clic aquí")</f>
        <v>clic aquí</v>
      </c>
    </row>
    <row r="33" spans="1:10" ht="90" x14ac:dyDescent="0.25">
      <c r="A33" t="s">
        <v>63</v>
      </c>
      <c r="B33" t="s">
        <v>64</v>
      </c>
      <c r="C33" s="6" t="s">
        <v>65</v>
      </c>
      <c r="D33" s="7" t="s">
        <v>31</v>
      </c>
      <c r="E33" s="8" t="s">
        <v>66</v>
      </c>
      <c r="F33" s="3">
        <v>40991.730000000003</v>
      </c>
      <c r="G33" s="4">
        <v>44922.708333333336</v>
      </c>
      <c r="H33" s="6" t="s">
        <v>10</v>
      </c>
      <c r="I33" s="6" t="s">
        <v>14</v>
      </c>
      <c r="J33" s="5" t="str">
        <f>HYPERLINK(Publicaciones[[#This Row],[Link]], "clic aquí")</f>
        <v>clic aquí</v>
      </c>
    </row>
    <row r="34" spans="1:10" ht="30" x14ac:dyDescent="0.25">
      <c r="A34" t="s">
        <v>102</v>
      </c>
      <c r="B34" t="s">
        <v>103</v>
      </c>
      <c r="C34" s="6" t="s">
        <v>104</v>
      </c>
      <c r="D34" s="7" t="s">
        <v>27</v>
      </c>
      <c r="E34" s="8" t="s">
        <v>105</v>
      </c>
      <c r="F34" s="3">
        <v>23000</v>
      </c>
      <c r="G34" s="4">
        <v>44929.999305555553</v>
      </c>
      <c r="H34" s="6" t="s">
        <v>10</v>
      </c>
      <c r="I34" s="6" t="s">
        <v>106</v>
      </c>
      <c r="J34" s="5" t="str">
        <f>HYPERLINK(Publicaciones[[#This Row],[Link]], "clic aquí")</f>
        <v>clic aquí</v>
      </c>
    </row>
    <row r="35" spans="1:10" x14ac:dyDescent="0.25">
      <c r="A35" t="s">
        <v>107</v>
      </c>
      <c r="B35" t="s">
        <v>108</v>
      </c>
      <c r="C35" s="6" t="s">
        <v>109</v>
      </c>
      <c r="D35" s="7" t="s">
        <v>33</v>
      </c>
      <c r="E35" s="8" t="s">
        <v>110</v>
      </c>
      <c r="F35" s="3">
        <v>8103687.6600000001</v>
      </c>
      <c r="G35" s="4">
        <v>44930.999305555553</v>
      </c>
      <c r="H35" s="6" t="s">
        <v>10</v>
      </c>
      <c r="I35" s="6" t="s">
        <v>9</v>
      </c>
      <c r="J35" s="5" t="str">
        <f>HYPERLINK(Publicaciones[[#This Row],[Link]], "clic aquí")</f>
        <v>clic aquí</v>
      </c>
    </row>
    <row r="36" spans="1:10" ht="60" x14ac:dyDescent="0.25">
      <c r="A36" t="s">
        <v>314</v>
      </c>
      <c r="B36" t="s">
        <v>315</v>
      </c>
      <c r="C36" s="6" t="s">
        <v>316</v>
      </c>
      <c r="D36" s="7" t="s">
        <v>32</v>
      </c>
      <c r="E36" s="8" t="s">
        <v>317</v>
      </c>
      <c r="F36" s="3">
        <v>441466.49</v>
      </c>
      <c r="G36" s="4">
        <v>44944.999305555553</v>
      </c>
      <c r="H36" s="6" t="s">
        <v>11</v>
      </c>
      <c r="I36" s="6" t="s">
        <v>15</v>
      </c>
      <c r="J36" s="5" t="str">
        <f>HYPERLINK(Publicaciones[[#This Row],[Link]], "clic aquí")</f>
        <v>clic aquí</v>
      </c>
    </row>
    <row r="37" spans="1:10" ht="45" x14ac:dyDescent="0.25">
      <c r="A37" t="s">
        <v>111</v>
      </c>
      <c r="B37" t="s">
        <v>112</v>
      </c>
      <c r="C37" s="6" t="s">
        <v>113</v>
      </c>
      <c r="D37" s="7" t="s">
        <v>22</v>
      </c>
      <c r="E37" s="8" t="s">
        <v>114</v>
      </c>
      <c r="F37" s="3">
        <v>95945.58</v>
      </c>
      <c r="G37" s="4">
        <v>44935.999305555553</v>
      </c>
      <c r="H37" s="6" t="s">
        <v>8</v>
      </c>
      <c r="I37" s="6" t="s">
        <v>15</v>
      </c>
      <c r="J37" s="5" t="str">
        <f>HYPERLINK(Publicaciones[[#This Row],[Link]], "clic aquí")</f>
        <v>clic aquí</v>
      </c>
    </row>
    <row r="38" spans="1:10" ht="30" x14ac:dyDescent="0.25">
      <c r="A38" t="s">
        <v>318</v>
      </c>
      <c r="B38" t="s">
        <v>319</v>
      </c>
      <c r="C38" s="6" t="s">
        <v>320</v>
      </c>
      <c r="D38" s="7" t="s">
        <v>226</v>
      </c>
      <c r="E38" s="8" t="s">
        <v>321</v>
      </c>
      <c r="F38" s="3">
        <v>106978.2</v>
      </c>
      <c r="G38" s="4">
        <v>44930.999305555553</v>
      </c>
      <c r="H38" s="6" t="s">
        <v>10</v>
      </c>
      <c r="I38" s="6" t="s">
        <v>15</v>
      </c>
      <c r="J38" s="5" t="str">
        <f>HYPERLINK(Publicaciones[[#This Row],[Link]], "clic aquí")</f>
        <v>clic aquí</v>
      </c>
    </row>
    <row r="39" spans="1:10" x14ac:dyDescent="0.25">
      <c r="A39" t="s">
        <v>322</v>
      </c>
      <c r="B39" t="s">
        <v>323</v>
      </c>
      <c r="C39" s="6" t="s">
        <v>324</v>
      </c>
      <c r="D39" s="7" t="s">
        <v>325</v>
      </c>
      <c r="E39" s="8" t="s">
        <v>326</v>
      </c>
      <c r="F39" s="3">
        <v>4355.57</v>
      </c>
      <c r="G39" s="4">
        <v>44932.999305555553</v>
      </c>
      <c r="H39" s="6" t="s">
        <v>18</v>
      </c>
      <c r="I39" s="6" t="s">
        <v>14</v>
      </c>
      <c r="J39" s="5" t="str">
        <f>HYPERLINK(Publicaciones[[#This Row],[Link]], "clic aquí")</f>
        <v>clic aquí</v>
      </c>
    </row>
    <row r="40" spans="1:10" ht="30" x14ac:dyDescent="0.25">
      <c r="A40" t="s">
        <v>53</v>
      </c>
      <c r="B40" t="s">
        <v>54</v>
      </c>
      <c r="C40" s="6" t="s">
        <v>55</v>
      </c>
      <c r="D40" s="7" t="s">
        <v>56</v>
      </c>
      <c r="E40" s="8" t="s">
        <v>57</v>
      </c>
      <c r="F40" s="3">
        <v>201215.6</v>
      </c>
      <c r="G40" s="4">
        <v>44935.583333333336</v>
      </c>
      <c r="H40" s="6" t="s">
        <v>8</v>
      </c>
      <c r="I40" s="6" t="s">
        <v>13</v>
      </c>
      <c r="J40" s="5" t="str">
        <f>HYPERLINK(Publicaciones[[#This Row],[Link]], "clic aquí")</f>
        <v>clic aquí</v>
      </c>
    </row>
    <row r="41" spans="1:10" x14ac:dyDescent="0.25">
      <c r="A41" t="s">
        <v>327</v>
      </c>
      <c r="B41" t="s">
        <v>328</v>
      </c>
      <c r="C41" s="6" t="s">
        <v>329</v>
      </c>
      <c r="D41" s="7" t="s">
        <v>30</v>
      </c>
      <c r="E41" s="8" t="s">
        <v>330</v>
      </c>
      <c r="F41" s="3">
        <v>1028850.45</v>
      </c>
      <c r="G41" s="4">
        <v>44950.583333333336</v>
      </c>
      <c r="H41" s="6" t="s">
        <v>10</v>
      </c>
      <c r="I41" s="6" t="s">
        <v>13</v>
      </c>
      <c r="J41" s="5" t="str">
        <f>HYPERLINK(Publicaciones[[#This Row],[Link]], "clic aquí")</f>
        <v>clic aquí</v>
      </c>
    </row>
    <row r="42" spans="1:10" x14ac:dyDescent="0.25">
      <c r="A42" t="s">
        <v>331</v>
      </c>
      <c r="B42" t="s">
        <v>332</v>
      </c>
      <c r="C42" s="6" t="s">
        <v>333</v>
      </c>
      <c r="D42" s="7" t="s">
        <v>334</v>
      </c>
      <c r="E42" s="8" t="s">
        <v>335</v>
      </c>
      <c r="F42" s="3">
        <v>61931.6</v>
      </c>
      <c r="G42" s="4">
        <v>44930.583333333336</v>
      </c>
      <c r="H42" s="6" t="s">
        <v>8</v>
      </c>
      <c r="I42" s="6" t="s">
        <v>15</v>
      </c>
      <c r="J42" s="5" t="str">
        <f>HYPERLINK(Publicaciones[[#This Row],[Link]], "clic aquí")</f>
        <v>clic aquí</v>
      </c>
    </row>
    <row r="43" spans="1:10" ht="30" x14ac:dyDescent="0.25">
      <c r="A43" t="s">
        <v>336</v>
      </c>
      <c r="B43" t="s">
        <v>337</v>
      </c>
      <c r="C43" s="6" t="s">
        <v>338</v>
      </c>
      <c r="D43" s="7" t="s">
        <v>339</v>
      </c>
      <c r="E43" s="8" t="s">
        <v>340</v>
      </c>
      <c r="F43" s="3">
        <v>319308.46000000002</v>
      </c>
      <c r="G43" s="4">
        <v>44956.583333333336</v>
      </c>
      <c r="H43" s="6" t="s">
        <v>11</v>
      </c>
      <c r="I43" s="6" t="s">
        <v>15</v>
      </c>
      <c r="J43" s="5" t="str">
        <f>HYPERLINK(Publicaciones[[#This Row],[Link]], "clic aquí")</f>
        <v>clic aquí</v>
      </c>
    </row>
    <row r="44" spans="1:10" ht="30" x14ac:dyDescent="0.25">
      <c r="A44" t="s">
        <v>341</v>
      </c>
      <c r="B44" t="s">
        <v>342</v>
      </c>
      <c r="C44" s="6" t="s">
        <v>343</v>
      </c>
      <c r="D44" s="7" t="s">
        <v>344</v>
      </c>
      <c r="E44" s="8" t="s">
        <v>345</v>
      </c>
      <c r="F44" s="3">
        <v>194776.38</v>
      </c>
      <c r="G44" s="4">
        <v>44949.541666666664</v>
      </c>
      <c r="H44" s="6" t="s">
        <v>10</v>
      </c>
      <c r="I44" s="6" t="s">
        <v>14</v>
      </c>
      <c r="J44" s="5" t="str">
        <f>HYPERLINK(Publicaciones[[#This Row],[Link]], "clic aquí")</f>
        <v>clic aquí</v>
      </c>
    </row>
    <row r="45" spans="1:10" ht="60" x14ac:dyDescent="0.25">
      <c r="A45" t="s">
        <v>346</v>
      </c>
      <c r="B45" t="s">
        <v>347</v>
      </c>
      <c r="C45" s="6" t="s">
        <v>348</v>
      </c>
      <c r="D45" s="7" t="s">
        <v>26</v>
      </c>
      <c r="E45" s="8" t="s">
        <v>349</v>
      </c>
      <c r="F45" s="3">
        <v>20338.5</v>
      </c>
      <c r="G45" s="4">
        <v>44931.708333333336</v>
      </c>
      <c r="H45" s="6" t="s">
        <v>10</v>
      </c>
      <c r="I45" s="6" t="s">
        <v>12</v>
      </c>
      <c r="J45" s="5" t="str">
        <f>HYPERLINK(Publicaciones[[#This Row],[Link]], "clic aquí")</f>
        <v>clic aquí</v>
      </c>
    </row>
    <row r="46" spans="1:10" ht="30" x14ac:dyDescent="0.25">
      <c r="A46" t="s">
        <v>350</v>
      </c>
      <c r="B46" t="s">
        <v>351</v>
      </c>
      <c r="C46" s="6" t="s">
        <v>352</v>
      </c>
      <c r="D46" s="7" t="s">
        <v>21</v>
      </c>
      <c r="E46" s="8" t="s">
        <v>353</v>
      </c>
      <c r="F46" s="3">
        <v>48000.5</v>
      </c>
      <c r="G46" s="4">
        <v>44930.999305555553</v>
      </c>
      <c r="H46" s="6" t="s">
        <v>11</v>
      </c>
      <c r="I46" s="6" t="s">
        <v>9</v>
      </c>
      <c r="J46" s="5" t="str">
        <f>HYPERLINK(Publicaciones[[#This Row],[Link]], "clic aquí")</f>
        <v>clic aquí</v>
      </c>
    </row>
    <row r="47" spans="1:10" ht="30" x14ac:dyDescent="0.25">
      <c r="A47" t="s">
        <v>354</v>
      </c>
      <c r="B47" t="s">
        <v>355</v>
      </c>
      <c r="C47" s="6" t="s">
        <v>356</v>
      </c>
      <c r="D47" s="7" t="s">
        <v>78</v>
      </c>
      <c r="E47" s="8" t="s">
        <v>357</v>
      </c>
      <c r="F47" s="3">
        <v>28620</v>
      </c>
      <c r="G47" s="4">
        <v>44935.999305555553</v>
      </c>
      <c r="H47" s="6" t="s">
        <v>10</v>
      </c>
      <c r="I47" s="6" t="s">
        <v>12</v>
      </c>
      <c r="J47" s="5" t="str">
        <f>HYPERLINK(Publicaciones[[#This Row],[Link]], "clic aquí")</f>
        <v>clic aquí</v>
      </c>
    </row>
    <row r="48" spans="1:10" ht="30" x14ac:dyDescent="0.25">
      <c r="A48" t="s">
        <v>358</v>
      </c>
      <c r="B48" t="s">
        <v>359</v>
      </c>
      <c r="C48" s="6" t="s">
        <v>360</v>
      </c>
      <c r="D48" s="7" t="s">
        <v>116</v>
      </c>
      <c r="E48" s="8" t="s">
        <v>361</v>
      </c>
      <c r="F48" s="3">
        <v>104067.79</v>
      </c>
      <c r="G48" s="4">
        <v>44935.999305555553</v>
      </c>
      <c r="H48" s="6" t="s">
        <v>10</v>
      </c>
      <c r="I48" s="6" t="s">
        <v>15</v>
      </c>
      <c r="J48" s="5" t="str">
        <f>HYPERLINK(Publicaciones[[#This Row],[Link]], "clic aquí")</f>
        <v>clic aquí</v>
      </c>
    </row>
    <row r="49" spans="1:10" ht="30" x14ac:dyDescent="0.25">
      <c r="A49" t="s">
        <v>362</v>
      </c>
      <c r="B49" t="s">
        <v>363</v>
      </c>
      <c r="C49" s="6" t="s">
        <v>364</v>
      </c>
      <c r="D49" s="7" t="s">
        <v>26</v>
      </c>
      <c r="E49" s="8" t="s">
        <v>365</v>
      </c>
      <c r="F49" s="3">
        <v>103478.59</v>
      </c>
      <c r="G49" s="4">
        <v>44935.416666666664</v>
      </c>
      <c r="H49" s="6" t="s">
        <v>10</v>
      </c>
      <c r="I49" s="6" t="s">
        <v>12</v>
      </c>
      <c r="J49" s="5" t="str">
        <f>HYPERLINK(Publicaciones[[#This Row],[Link]], "clic aquí")</f>
        <v>clic aquí</v>
      </c>
    </row>
    <row r="50" spans="1:10" ht="75" x14ac:dyDescent="0.25">
      <c r="A50" t="s">
        <v>117</v>
      </c>
      <c r="B50" t="s">
        <v>118</v>
      </c>
      <c r="C50" s="6" t="s">
        <v>119</v>
      </c>
      <c r="D50" s="7" t="s">
        <v>22</v>
      </c>
      <c r="E50" s="8" t="s">
        <v>120</v>
      </c>
      <c r="F50" s="3">
        <v>100853.06</v>
      </c>
      <c r="G50" s="4">
        <v>44935.999305555553</v>
      </c>
      <c r="H50" s="6" t="s">
        <v>8</v>
      </c>
      <c r="I50" s="6" t="s">
        <v>15</v>
      </c>
      <c r="J50" s="5" t="str">
        <f>HYPERLINK(Publicaciones[[#This Row],[Link]], "clic aquí")</f>
        <v>clic aquí</v>
      </c>
    </row>
    <row r="51" spans="1:10" ht="60" x14ac:dyDescent="0.25">
      <c r="A51" t="s">
        <v>366</v>
      </c>
      <c r="B51" t="s">
        <v>367</v>
      </c>
      <c r="C51" s="6" t="s">
        <v>368</v>
      </c>
      <c r="D51" s="7" t="s">
        <v>87</v>
      </c>
      <c r="E51" s="8" t="s">
        <v>369</v>
      </c>
      <c r="F51" s="3">
        <v>500906.3</v>
      </c>
      <c r="G51" s="4">
        <v>44949.625</v>
      </c>
      <c r="H51" s="6" t="s">
        <v>8</v>
      </c>
      <c r="I51" s="6" t="s">
        <v>9</v>
      </c>
      <c r="J51" s="5" t="str">
        <f>HYPERLINK(Publicaciones[[#This Row],[Link]], "clic aquí")</f>
        <v>clic aquí</v>
      </c>
    </row>
    <row r="52" spans="1:10" ht="30" x14ac:dyDescent="0.25">
      <c r="A52" t="s">
        <v>370</v>
      </c>
      <c r="B52" t="s">
        <v>371</v>
      </c>
      <c r="C52" s="6" t="s">
        <v>372</v>
      </c>
      <c r="D52" s="7" t="s">
        <v>20</v>
      </c>
      <c r="E52" s="8" t="s">
        <v>373</v>
      </c>
      <c r="F52" s="3">
        <v>402759.74</v>
      </c>
      <c r="G52" s="4">
        <v>44949.791666666664</v>
      </c>
      <c r="H52" s="6" t="s">
        <v>10</v>
      </c>
      <c r="I52" s="6" t="s">
        <v>9</v>
      </c>
      <c r="J52" s="5" t="str">
        <f>HYPERLINK(Publicaciones[[#This Row],[Link]], "clic aquí")</f>
        <v>clic aquí</v>
      </c>
    </row>
    <row r="53" spans="1:10" ht="90" x14ac:dyDescent="0.25">
      <c r="A53" t="s">
        <v>374</v>
      </c>
      <c r="B53" t="s">
        <v>375</v>
      </c>
      <c r="C53" s="6" t="s">
        <v>376</v>
      </c>
      <c r="D53" s="7" t="s">
        <v>116</v>
      </c>
      <c r="E53" s="8" t="s">
        <v>377</v>
      </c>
      <c r="F53" s="3">
        <v>108310.47</v>
      </c>
      <c r="G53" s="4">
        <v>44935.999305555553</v>
      </c>
      <c r="H53" s="6" t="s">
        <v>11</v>
      </c>
      <c r="I53" s="6" t="s">
        <v>15</v>
      </c>
      <c r="J53" s="5" t="str">
        <f>HYPERLINK(Publicaciones[[#This Row],[Link]], "clic aquí")</f>
        <v>clic aquí</v>
      </c>
    </row>
    <row r="54" spans="1:10" ht="30" x14ac:dyDescent="0.25">
      <c r="A54" t="s">
        <v>378</v>
      </c>
      <c r="B54" t="s">
        <v>379</v>
      </c>
      <c r="C54" s="6" t="s">
        <v>380</v>
      </c>
      <c r="D54" s="7" t="s">
        <v>381</v>
      </c>
      <c r="E54" s="8" t="s">
        <v>382</v>
      </c>
      <c r="F54" s="3">
        <v>947534</v>
      </c>
      <c r="G54" s="4">
        <v>44945.583333333336</v>
      </c>
      <c r="H54" s="6" t="s">
        <v>10</v>
      </c>
      <c r="I54" s="6" t="s">
        <v>15</v>
      </c>
      <c r="J54" s="5" t="str">
        <f>HYPERLINK(Publicaciones[[#This Row],[Link]], "clic aquí")</f>
        <v>clic aquí</v>
      </c>
    </row>
    <row r="55" spans="1:10" ht="60" x14ac:dyDescent="0.25">
      <c r="A55" t="s">
        <v>383</v>
      </c>
      <c r="B55" t="s">
        <v>384</v>
      </c>
      <c r="C55" s="6" t="s">
        <v>385</v>
      </c>
      <c r="D55" s="7" t="s">
        <v>33</v>
      </c>
      <c r="E55" s="8" t="s">
        <v>386</v>
      </c>
      <c r="F55" s="3">
        <v>27200</v>
      </c>
      <c r="G55" s="4">
        <v>44935.999305555553</v>
      </c>
      <c r="H55" s="6" t="s">
        <v>10</v>
      </c>
      <c r="I55" s="6" t="s">
        <v>9</v>
      </c>
      <c r="J55" s="5" t="str">
        <f>HYPERLINK(Publicaciones[[#This Row],[Link]], "clic aquí")</f>
        <v>clic aquí</v>
      </c>
    </row>
    <row r="56" spans="1:10" x14ac:dyDescent="0.25">
      <c r="A56" t="s">
        <v>387</v>
      </c>
      <c r="B56" t="s">
        <v>388</v>
      </c>
      <c r="C56" s="6" t="s">
        <v>389</v>
      </c>
      <c r="D56" s="7" t="s">
        <v>30</v>
      </c>
      <c r="E56" s="8" t="s">
        <v>390</v>
      </c>
      <c r="F56" s="3">
        <v>245454.54</v>
      </c>
      <c r="G56" s="4">
        <v>44930.583333333336</v>
      </c>
      <c r="H56" s="6" t="s">
        <v>10</v>
      </c>
      <c r="I56" s="6" t="s">
        <v>13</v>
      </c>
      <c r="J56" s="5" t="str">
        <f>HYPERLINK(Publicaciones[[#This Row],[Link]], "clic aquí")</f>
        <v>clic aquí</v>
      </c>
    </row>
    <row r="57" spans="1:10" ht="30" x14ac:dyDescent="0.25">
      <c r="A57" t="s">
        <v>391</v>
      </c>
      <c r="B57" t="s">
        <v>392</v>
      </c>
      <c r="C57" s="6" t="s">
        <v>393</v>
      </c>
      <c r="D57" s="7" t="s">
        <v>394</v>
      </c>
      <c r="E57" s="8" t="s">
        <v>395</v>
      </c>
      <c r="F57" s="3">
        <v>158227.85</v>
      </c>
      <c r="G57" s="4">
        <v>44950.541666666664</v>
      </c>
      <c r="H57" s="6" t="s">
        <v>8</v>
      </c>
      <c r="I57" s="6" t="s">
        <v>14</v>
      </c>
      <c r="J57" s="5" t="str">
        <f>HYPERLINK(Publicaciones[[#This Row],[Link]], "clic aquí")</f>
        <v>clic aquí</v>
      </c>
    </row>
    <row r="58" spans="1:10" ht="30" x14ac:dyDescent="0.25">
      <c r="A58" t="s">
        <v>396</v>
      </c>
      <c r="B58" t="s">
        <v>397</v>
      </c>
      <c r="C58" s="6" t="s">
        <v>398</v>
      </c>
      <c r="D58" s="7" t="s">
        <v>52</v>
      </c>
      <c r="E58" s="8" t="s">
        <v>399</v>
      </c>
      <c r="F58" s="3">
        <v>206590.8</v>
      </c>
      <c r="G58" s="4">
        <v>44938.999305555553</v>
      </c>
      <c r="H58" s="6" t="s">
        <v>8</v>
      </c>
      <c r="I58" s="6" t="s">
        <v>14</v>
      </c>
      <c r="J58" s="5" t="str">
        <f>HYPERLINK(Publicaciones[[#This Row],[Link]], "clic aquí")</f>
        <v>clic aquí</v>
      </c>
    </row>
    <row r="59" spans="1:10" x14ac:dyDescent="0.25">
      <c r="A59" t="s">
        <v>400</v>
      </c>
      <c r="B59" t="s">
        <v>401</v>
      </c>
      <c r="C59" s="6" t="s">
        <v>402</v>
      </c>
      <c r="D59" s="7" t="s">
        <v>403</v>
      </c>
      <c r="E59" s="8" t="s">
        <v>404</v>
      </c>
      <c r="F59" s="3">
        <v>111616.77</v>
      </c>
      <c r="G59" s="4">
        <v>44938.999305555553</v>
      </c>
      <c r="H59" s="6" t="s">
        <v>8</v>
      </c>
      <c r="I59" s="6" t="s">
        <v>12</v>
      </c>
      <c r="J59" s="5" t="str">
        <f>HYPERLINK(Publicaciones[[#This Row],[Link]], "clic aquí")</f>
        <v>clic aquí</v>
      </c>
    </row>
    <row r="60" spans="1:10" ht="60" x14ac:dyDescent="0.25">
      <c r="A60" t="s">
        <v>405</v>
      </c>
      <c r="B60" t="s">
        <v>406</v>
      </c>
      <c r="C60" s="6" t="s">
        <v>407</v>
      </c>
      <c r="D60" s="7" t="s">
        <v>408</v>
      </c>
      <c r="E60" s="8" t="s">
        <v>409</v>
      </c>
      <c r="F60" s="3">
        <v>8421</v>
      </c>
      <c r="G60" s="4">
        <v>44935.583912037036</v>
      </c>
      <c r="H60" s="6" t="s">
        <v>10</v>
      </c>
      <c r="I60" s="6" t="s">
        <v>9</v>
      </c>
      <c r="J60" s="5" t="str">
        <f>HYPERLINK(Publicaciones[[#This Row],[Link]], "clic aquí")</f>
        <v>clic aquí</v>
      </c>
    </row>
    <row r="61" spans="1:10" ht="45" x14ac:dyDescent="0.25">
      <c r="A61" t="s">
        <v>410</v>
      </c>
      <c r="B61" t="s">
        <v>411</v>
      </c>
      <c r="C61" s="6" t="s">
        <v>412</v>
      </c>
      <c r="D61" s="7" t="s">
        <v>413</v>
      </c>
      <c r="E61" s="8" t="s">
        <v>414</v>
      </c>
      <c r="F61" s="3">
        <v>40000</v>
      </c>
      <c r="G61" s="4">
        <v>44931.541666666664</v>
      </c>
      <c r="H61" s="6" t="s">
        <v>10</v>
      </c>
      <c r="I61" s="6" t="s">
        <v>14</v>
      </c>
      <c r="J61" s="5" t="str">
        <f>HYPERLINK(Publicaciones[[#This Row],[Link]], "clic aquí")</f>
        <v>clic aquí</v>
      </c>
    </row>
    <row r="62" spans="1:10" ht="30" x14ac:dyDescent="0.25">
      <c r="A62" t="s">
        <v>415</v>
      </c>
      <c r="B62" t="s">
        <v>416</v>
      </c>
      <c r="C62" s="6" t="s">
        <v>417</v>
      </c>
      <c r="D62" s="7" t="s">
        <v>21</v>
      </c>
      <c r="E62" s="8" t="s">
        <v>418</v>
      </c>
      <c r="F62" s="3">
        <v>58747.62</v>
      </c>
      <c r="G62" s="4">
        <v>44935.4375</v>
      </c>
      <c r="H62" s="6" t="s">
        <v>11</v>
      </c>
      <c r="I62" s="6" t="s">
        <v>9</v>
      </c>
      <c r="J62" s="5" t="str">
        <f>HYPERLINK(Publicaciones[[#This Row],[Link]], "clic aquí")</f>
        <v>clic aquí</v>
      </c>
    </row>
    <row r="63" spans="1:10" ht="45" x14ac:dyDescent="0.25">
      <c r="A63" t="s">
        <v>419</v>
      </c>
      <c r="B63" t="s">
        <v>420</v>
      </c>
      <c r="C63" s="6" t="s">
        <v>421</v>
      </c>
      <c r="D63" s="7" t="s">
        <v>28</v>
      </c>
      <c r="E63" s="8" t="s">
        <v>422</v>
      </c>
      <c r="F63" s="3">
        <v>300000</v>
      </c>
      <c r="G63" s="4">
        <v>44945.583333333336</v>
      </c>
      <c r="H63" s="6" t="s">
        <v>11</v>
      </c>
      <c r="I63" s="6" t="s">
        <v>15</v>
      </c>
      <c r="J63" s="5" t="str">
        <f>HYPERLINK(Publicaciones[[#This Row],[Link]], "clic aquí")</f>
        <v>clic aquí</v>
      </c>
    </row>
    <row r="64" spans="1:10" ht="30" x14ac:dyDescent="0.25">
      <c r="A64" t="s">
        <v>423</v>
      </c>
      <c r="B64" t="s">
        <v>424</v>
      </c>
      <c r="C64" s="6" t="s">
        <v>425</v>
      </c>
      <c r="D64" s="7" t="s">
        <v>426</v>
      </c>
      <c r="E64" s="8" t="s">
        <v>427</v>
      </c>
      <c r="F64" s="3">
        <v>1237.5</v>
      </c>
      <c r="G64" s="4">
        <v>44935.582638888889</v>
      </c>
      <c r="H64" s="6" t="s">
        <v>19</v>
      </c>
      <c r="I64" s="6" t="s">
        <v>13</v>
      </c>
      <c r="J64" s="5" t="str">
        <f>HYPERLINK(Publicaciones[[#This Row],[Link]], "clic aquí")</f>
        <v>clic aquí</v>
      </c>
    </row>
    <row r="65" spans="1:10" x14ac:dyDescent="0.25">
      <c r="A65" t="s">
        <v>428</v>
      </c>
      <c r="B65" t="s">
        <v>429</v>
      </c>
      <c r="C65" s="6" t="s">
        <v>430</v>
      </c>
      <c r="D65" s="7" t="s">
        <v>431</v>
      </c>
      <c r="E65" s="8" t="s">
        <v>432</v>
      </c>
      <c r="F65" s="3">
        <v>65593.75</v>
      </c>
      <c r="G65" s="4">
        <v>44935.625</v>
      </c>
      <c r="H65" s="6" t="s">
        <v>8</v>
      </c>
      <c r="I65" s="6" t="s">
        <v>15</v>
      </c>
      <c r="J65" s="5" t="str">
        <f>HYPERLINK(Publicaciones[[#This Row],[Link]], "clic aquí")</f>
        <v>clic aquí</v>
      </c>
    </row>
    <row r="66" spans="1:10" ht="30" x14ac:dyDescent="0.25">
      <c r="A66" t="s">
        <v>433</v>
      </c>
      <c r="B66" t="s">
        <v>434</v>
      </c>
      <c r="C66" s="6" t="s">
        <v>435</v>
      </c>
      <c r="D66" s="7" t="s">
        <v>121</v>
      </c>
      <c r="E66" s="8" t="s">
        <v>436</v>
      </c>
      <c r="F66" s="3">
        <v>689228.4</v>
      </c>
      <c r="G66" s="4">
        <v>44950.999305555553</v>
      </c>
      <c r="H66" s="6" t="s">
        <v>10</v>
      </c>
      <c r="I66" s="6" t="s">
        <v>15</v>
      </c>
      <c r="J66" s="5" t="str">
        <f>HYPERLINK(Publicaciones[[#This Row],[Link]], "clic aquí")</f>
        <v>clic aquí</v>
      </c>
    </row>
    <row r="67" spans="1:10" ht="30" x14ac:dyDescent="0.25">
      <c r="A67" t="s">
        <v>122</v>
      </c>
      <c r="B67" t="s">
        <v>123</v>
      </c>
      <c r="C67" s="6" t="s">
        <v>124</v>
      </c>
      <c r="D67" s="7" t="s">
        <v>96</v>
      </c>
      <c r="E67" s="8" t="s">
        <v>125</v>
      </c>
      <c r="F67" s="3">
        <v>206984.82</v>
      </c>
      <c r="G67" s="4">
        <v>44985.541666666664</v>
      </c>
      <c r="H67" s="6" t="s">
        <v>8</v>
      </c>
      <c r="I67" s="6" t="s">
        <v>15</v>
      </c>
      <c r="J67" s="5" t="str">
        <f>HYPERLINK(Publicaciones[[#This Row],[Link]], "clic aquí")</f>
        <v>clic aquí</v>
      </c>
    </row>
    <row r="68" spans="1:10" ht="45" x14ac:dyDescent="0.25">
      <c r="A68" t="s">
        <v>437</v>
      </c>
      <c r="B68" t="s">
        <v>438</v>
      </c>
      <c r="C68" s="6" t="s">
        <v>439</v>
      </c>
      <c r="D68" s="7" t="s">
        <v>116</v>
      </c>
      <c r="E68" s="8" t="s">
        <v>440</v>
      </c>
      <c r="F68" s="3">
        <v>204775.51</v>
      </c>
      <c r="G68" s="4">
        <v>44937.999305555553</v>
      </c>
      <c r="H68" s="6" t="s">
        <v>8</v>
      </c>
      <c r="I68" s="6" t="s">
        <v>15</v>
      </c>
      <c r="J68" s="5" t="str">
        <f>HYPERLINK(Publicaciones[[#This Row],[Link]], "clic aquí")</f>
        <v>clic aquí</v>
      </c>
    </row>
    <row r="69" spans="1:10" ht="60" x14ac:dyDescent="0.25">
      <c r="A69" t="s">
        <v>441</v>
      </c>
      <c r="B69" t="s">
        <v>442</v>
      </c>
      <c r="C69" s="6" t="s">
        <v>443</v>
      </c>
      <c r="D69" s="7" t="s">
        <v>20</v>
      </c>
      <c r="E69" s="8" t="s">
        <v>444</v>
      </c>
      <c r="F69" s="3">
        <v>73800</v>
      </c>
      <c r="G69" s="4">
        <v>44935.791666666664</v>
      </c>
      <c r="H69" s="6" t="s">
        <v>10</v>
      </c>
      <c r="I69" s="6" t="s">
        <v>9</v>
      </c>
      <c r="J69" s="5" t="str">
        <f>HYPERLINK(Publicaciones[[#This Row],[Link]], "clic aquí")</f>
        <v>clic aquí</v>
      </c>
    </row>
    <row r="70" spans="1:10" ht="90" x14ac:dyDescent="0.25">
      <c r="A70" t="s">
        <v>445</v>
      </c>
      <c r="B70" t="s">
        <v>446</v>
      </c>
      <c r="C70" s="6" t="s">
        <v>447</v>
      </c>
      <c r="D70" s="7" t="s">
        <v>116</v>
      </c>
      <c r="E70" s="8" t="s">
        <v>448</v>
      </c>
      <c r="F70" s="3">
        <v>1231404.95</v>
      </c>
      <c r="G70" s="4">
        <v>44937.999305555553</v>
      </c>
      <c r="H70" s="6" t="s">
        <v>8</v>
      </c>
      <c r="I70" s="6" t="s">
        <v>15</v>
      </c>
      <c r="J70" s="5" t="str">
        <f>HYPERLINK(Publicaciones[[#This Row],[Link]], "clic aquí")</f>
        <v>clic aquí</v>
      </c>
    </row>
    <row r="71" spans="1:10" ht="30" x14ac:dyDescent="0.25">
      <c r="A71" t="s">
        <v>449</v>
      </c>
      <c r="B71" t="s">
        <v>450</v>
      </c>
      <c r="C71" s="6" t="s">
        <v>451</v>
      </c>
      <c r="D71" s="7" t="s">
        <v>30</v>
      </c>
      <c r="E71" s="8" t="s">
        <v>452</v>
      </c>
      <c r="F71" s="3">
        <v>42600</v>
      </c>
      <c r="G71" s="4">
        <v>44931.583333333336</v>
      </c>
      <c r="H71" s="6" t="s">
        <v>10</v>
      </c>
      <c r="I71" s="6" t="s">
        <v>13</v>
      </c>
      <c r="J71" s="5" t="str">
        <f>HYPERLINK(Publicaciones[[#This Row],[Link]], "clic aquí")</f>
        <v>clic aquí</v>
      </c>
    </row>
    <row r="72" spans="1:10" x14ac:dyDescent="0.25">
      <c r="A72" t="s">
        <v>453</v>
      </c>
      <c r="B72" t="s">
        <v>454</v>
      </c>
      <c r="C72" s="6" t="s">
        <v>455</v>
      </c>
      <c r="D72" s="7" t="s">
        <v>24</v>
      </c>
      <c r="E72" s="8" t="s">
        <v>456</v>
      </c>
      <c r="F72" s="3">
        <v>34000</v>
      </c>
      <c r="G72" s="4">
        <v>44931.999305555553</v>
      </c>
      <c r="H72" s="6" t="s">
        <v>11</v>
      </c>
      <c r="I72" s="6" t="s">
        <v>12</v>
      </c>
      <c r="J72" s="5" t="str">
        <f>HYPERLINK(Publicaciones[[#This Row],[Link]], "clic aquí")</f>
        <v>clic aquí</v>
      </c>
    </row>
    <row r="73" spans="1:10" ht="45" x14ac:dyDescent="0.25">
      <c r="A73" t="s">
        <v>457</v>
      </c>
      <c r="B73" t="s">
        <v>458</v>
      </c>
      <c r="C73" s="6" t="s">
        <v>459</v>
      </c>
      <c r="D73" s="7" t="s">
        <v>460</v>
      </c>
      <c r="E73" s="8" t="s">
        <v>461</v>
      </c>
      <c r="F73" s="3">
        <v>98514.78</v>
      </c>
      <c r="G73" s="4">
        <v>44952.999305555553</v>
      </c>
      <c r="H73" s="6" t="s">
        <v>8</v>
      </c>
      <c r="I73" s="6" t="s">
        <v>14</v>
      </c>
      <c r="J73" s="5" t="str">
        <f>HYPERLINK(Publicaciones[[#This Row],[Link]], "clic aquí")</f>
        <v>clic aquí</v>
      </c>
    </row>
    <row r="74" spans="1:10" ht="30" x14ac:dyDescent="0.25">
      <c r="A74" t="s">
        <v>126</v>
      </c>
      <c r="B74" t="s">
        <v>127</v>
      </c>
      <c r="C74" s="6" t="s">
        <v>128</v>
      </c>
      <c r="D74" s="7" t="s">
        <v>24</v>
      </c>
      <c r="E74" s="8" t="s">
        <v>129</v>
      </c>
      <c r="F74" s="3">
        <v>94933.38</v>
      </c>
      <c r="G74" s="4">
        <v>44942.999305555553</v>
      </c>
      <c r="H74" s="6" t="s">
        <v>8</v>
      </c>
      <c r="I74" s="6" t="s">
        <v>12</v>
      </c>
      <c r="J74" s="5" t="str">
        <f>HYPERLINK(Publicaciones[[#This Row],[Link]], "clic aquí")</f>
        <v>clic aquí</v>
      </c>
    </row>
    <row r="75" spans="1:10" ht="75" x14ac:dyDescent="0.25">
      <c r="A75" t="s">
        <v>462</v>
      </c>
      <c r="B75" t="s">
        <v>463</v>
      </c>
      <c r="C75" s="6" t="s">
        <v>464</v>
      </c>
      <c r="D75" s="7" t="s">
        <v>33</v>
      </c>
      <c r="E75" s="8" t="s">
        <v>465</v>
      </c>
      <c r="F75" s="3">
        <v>343796.9</v>
      </c>
      <c r="G75" s="4">
        <v>44936.999305555553</v>
      </c>
      <c r="H75" s="6" t="s">
        <v>8</v>
      </c>
      <c r="I75" s="6" t="s">
        <v>9</v>
      </c>
      <c r="J75" s="5" t="str">
        <f>HYPERLINK(Publicaciones[[#This Row],[Link]], "clic aquí")</f>
        <v>clic aquí</v>
      </c>
    </row>
    <row r="76" spans="1:10" ht="30" x14ac:dyDescent="0.25">
      <c r="A76" t="s">
        <v>130</v>
      </c>
      <c r="B76" t="s">
        <v>131</v>
      </c>
      <c r="C76" s="6" t="s">
        <v>132</v>
      </c>
      <c r="D76" s="7" t="s">
        <v>121</v>
      </c>
      <c r="E76" s="8" t="s">
        <v>133</v>
      </c>
      <c r="F76" s="3">
        <v>14569678.68</v>
      </c>
      <c r="G76" s="4">
        <v>44936.583333333336</v>
      </c>
      <c r="H76" s="6" t="s">
        <v>10</v>
      </c>
      <c r="I76" s="6" t="s">
        <v>15</v>
      </c>
      <c r="J76" s="5" t="str">
        <f>HYPERLINK(Publicaciones[[#This Row],[Link]], "clic aquí")</f>
        <v>clic aquí</v>
      </c>
    </row>
    <row r="77" spans="1:10" ht="30" x14ac:dyDescent="0.25">
      <c r="A77" t="s">
        <v>466</v>
      </c>
      <c r="B77" t="s">
        <v>467</v>
      </c>
      <c r="C77" s="6" t="s">
        <v>468</v>
      </c>
      <c r="D77" s="7" t="s">
        <v>469</v>
      </c>
      <c r="E77" s="8" t="s">
        <v>470</v>
      </c>
      <c r="F77" s="3">
        <v>4025086.26</v>
      </c>
      <c r="G77" s="4">
        <v>44925.583333333336</v>
      </c>
      <c r="H77" s="6" t="s">
        <v>10</v>
      </c>
      <c r="I77" s="6" t="s">
        <v>14</v>
      </c>
      <c r="J77" s="5" t="str">
        <f>HYPERLINK(Publicaciones[[#This Row],[Link]], "clic aquí")</f>
        <v>clic aquí</v>
      </c>
    </row>
    <row r="78" spans="1:10" ht="30" x14ac:dyDescent="0.25">
      <c r="A78" t="s">
        <v>134</v>
      </c>
      <c r="B78" t="s">
        <v>135</v>
      </c>
      <c r="C78" s="6" t="s">
        <v>136</v>
      </c>
      <c r="D78" s="7" t="s">
        <v>23</v>
      </c>
      <c r="E78" s="8" t="s">
        <v>137</v>
      </c>
      <c r="F78" s="3">
        <v>145911.94</v>
      </c>
      <c r="G78" s="4">
        <v>44935.583333333336</v>
      </c>
      <c r="H78" s="6" t="s">
        <v>8</v>
      </c>
      <c r="I78" s="6" t="s">
        <v>15</v>
      </c>
      <c r="J78" s="5" t="str">
        <f>HYPERLINK(Publicaciones[[#This Row],[Link]], "clic aquí")</f>
        <v>clic aquí</v>
      </c>
    </row>
    <row r="79" spans="1:10" ht="30" x14ac:dyDescent="0.25">
      <c r="A79" t="s">
        <v>471</v>
      </c>
      <c r="B79" t="s">
        <v>472</v>
      </c>
      <c r="C79" s="6" t="s">
        <v>473</v>
      </c>
      <c r="D79" s="7" t="s">
        <v>474</v>
      </c>
      <c r="E79" s="8" t="s">
        <v>475</v>
      </c>
      <c r="F79" s="3">
        <v>90618.5</v>
      </c>
      <c r="G79" s="4">
        <v>44938.958333333336</v>
      </c>
      <c r="H79" s="6" t="s">
        <v>8</v>
      </c>
      <c r="I79" s="6" t="s">
        <v>15</v>
      </c>
      <c r="J79" s="5" t="str">
        <f>HYPERLINK(Publicaciones[[#This Row],[Link]], "clic aquí")</f>
        <v>clic aquí</v>
      </c>
    </row>
    <row r="80" spans="1:10" ht="45" x14ac:dyDescent="0.25">
      <c r="A80" t="s">
        <v>138</v>
      </c>
      <c r="B80" t="s">
        <v>139</v>
      </c>
      <c r="C80" s="6" t="s">
        <v>140</v>
      </c>
      <c r="D80" s="7" t="s">
        <v>141</v>
      </c>
      <c r="E80" s="8" t="s">
        <v>142</v>
      </c>
      <c r="F80" s="3">
        <v>79730</v>
      </c>
      <c r="G80" s="4">
        <v>44942.583333333336</v>
      </c>
      <c r="H80" s="6" t="s">
        <v>10</v>
      </c>
      <c r="I80" s="6" t="s">
        <v>12</v>
      </c>
      <c r="J80" s="5" t="str">
        <f>HYPERLINK(Publicaciones[[#This Row],[Link]], "clic aquí")</f>
        <v>clic aquí</v>
      </c>
    </row>
    <row r="81" spans="1:10" ht="60" x14ac:dyDescent="0.25">
      <c r="A81" t="s">
        <v>476</v>
      </c>
      <c r="B81" t="s">
        <v>477</v>
      </c>
      <c r="C81" s="6" t="s">
        <v>478</v>
      </c>
      <c r="D81" s="7" t="s">
        <v>33</v>
      </c>
      <c r="E81" s="8" t="s">
        <v>479</v>
      </c>
      <c r="F81" s="3">
        <v>157024.29</v>
      </c>
      <c r="G81" s="4">
        <v>44935.999305555553</v>
      </c>
      <c r="H81" s="6" t="s">
        <v>11</v>
      </c>
      <c r="I81" s="6" t="s">
        <v>9</v>
      </c>
      <c r="J81" s="5" t="str">
        <f>HYPERLINK(Publicaciones[[#This Row],[Link]], "clic aquí")</f>
        <v>clic aquí</v>
      </c>
    </row>
    <row r="82" spans="1:10" ht="75" x14ac:dyDescent="0.25">
      <c r="A82" t="s">
        <v>480</v>
      </c>
      <c r="B82" t="s">
        <v>481</v>
      </c>
      <c r="C82" s="6" t="s">
        <v>482</v>
      </c>
      <c r="D82" s="7" t="s">
        <v>73</v>
      </c>
      <c r="E82" s="8" t="s">
        <v>483</v>
      </c>
      <c r="F82" s="3">
        <v>12000</v>
      </c>
      <c r="G82" s="4">
        <v>44935.999305555553</v>
      </c>
      <c r="H82" s="6" t="s">
        <v>11</v>
      </c>
      <c r="I82" s="6" t="s">
        <v>14</v>
      </c>
      <c r="J82" s="5" t="str">
        <f>HYPERLINK(Publicaciones[[#This Row],[Link]], "clic aquí")</f>
        <v>clic aquí</v>
      </c>
    </row>
    <row r="83" spans="1:10" x14ac:dyDescent="0.25">
      <c r="A83" t="s">
        <v>484</v>
      </c>
      <c r="B83" t="s">
        <v>485</v>
      </c>
      <c r="C83" s="6" t="s">
        <v>486</v>
      </c>
      <c r="D83" s="7" t="s">
        <v>487</v>
      </c>
      <c r="E83" s="8" t="s">
        <v>488</v>
      </c>
      <c r="F83" s="3">
        <v>600</v>
      </c>
      <c r="G83" s="4">
        <v>44964.999305555553</v>
      </c>
      <c r="H83" s="6" t="s">
        <v>25</v>
      </c>
      <c r="I83" s="6" t="s">
        <v>15</v>
      </c>
      <c r="J83" s="5" t="str">
        <f>HYPERLINK(Publicaciones[[#This Row],[Link]], "clic aquí")</f>
        <v>clic aquí</v>
      </c>
    </row>
    <row r="84" spans="1:10" ht="45" x14ac:dyDescent="0.25">
      <c r="A84" t="s">
        <v>489</v>
      </c>
      <c r="B84" t="s">
        <v>490</v>
      </c>
      <c r="C84" s="6" t="s">
        <v>491</v>
      </c>
      <c r="D84" s="7" t="s">
        <v>263</v>
      </c>
      <c r="E84" s="8" t="s">
        <v>492</v>
      </c>
      <c r="F84" s="3">
        <v>133856.88</v>
      </c>
      <c r="G84" s="4">
        <v>44935.999305555553</v>
      </c>
      <c r="H84" s="6" t="s">
        <v>8</v>
      </c>
      <c r="I84" s="6" t="s">
        <v>14</v>
      </c>
      <c r="J84" s="5" t="str">
        <f>HYPERLINK(Publicaciones[[#This Row],[Link]], "clic aquí")</f>
        <v>clic aquí</v>
      </c>
    </row>
    <row r="85" spans="1:10" ht="45" x14ac:dyDescent="0.25">
      <c r="A85" t="s">
        <v>143</v>
      </c>
      <c r="B85" t="s">
        <v>144</v>
      </c>
      <c r="C85" s="6" t="s">
        <v>145</v>
      </c>
      <c r="D85" s="7" t="s">
        <v>146</v>
      </c>
      <c r="E85" s="8" t="s">
        <v>147</v>
      </c>
      <c r="F85" s="3">
        <v>41039.81</v>
      </c>
      <c r="G85" s="4">
        <v>44929.999305555553</v>
      </c>
      <c r="H85" s="6" t="s">
        <v>11</v>
      </c>
      <c r="I85" s="6" t="s">
        <v>15</v>
      </c>
      <c r="J85" s="5" t="str">
        <f>HYPERLINK(Publicaciones[[#This Row],[Link]], "clic aquí")</f>
        <v>clic aquí</v>
      </c>
    </row>
    <row r="86" spans="1:10" ht="135" x14ac:dyDescent="0.25">
      <c r="A86" t="s">
        <v>148</v>
      </c>
      <c r="B86" t="s">
        <v>149</v>
      </c>
      <c r="C86" s="6" t="s">
        <v>150</v>
      </c>
      <c r="D86" s="7" t="s">
        <v>151</v>
      </c>
      <c r="E86" s="8" t="s">
        <v>152</v>
      </c>
      <c r="F86" s="3">
        <v>4112404.7</v>
      </c>
      <c r="G86" s="4">
        <v>44936.999305555553</v>
      </c>
      <c r="H86" s="6" t="s">
        <v>25</v>
      </c>
      <c r="I86" s="6" t="s">
        <v>9</v>
      </c>
      <c r="J86" s="5" t="str">
        <f>HYPERLINK(Publicaciones[[#This Row],[Link]], "clic aquí")</f>
        <v>clic aquí</v>
      </c>
    </row>
    <row r="87" spans="1:10" ht="30" x14ac:dyDescent="0.25">
      <c r="A87" t="s">
        <v>153</v>
      </c>
      <c r="B87" t="s">
        <v>154</v>
      </c>
      <c r="C87" s="6" t="s">
        <v>155</v>
      </c>
      <c r="D87" s="7" t="s">
        <v>156</v>
      </c>
      <c r="E87" s="8" t="s">
        <v>157</v>
      </c>
      <c r="F87" s="3">
        <v>184908.98</v>
      </c>
      <c r="G87" s="4">
        <v>44936.791666666664</v>
      </c>
      <c r="H87" s="6" t="s">
        <v>8</v>
      </c>
      <c r="I87" s="6" t="s">
        <v>9</v>
      </c>
      <c r="J87" s="5" t="str">
        <f>HYPERLINK(Publicaciones[[#This Row],[Link]], "clic aquí")</f>
        <v>clic aquí</v>
      </c>
    </row>
    <row r="88" spans="1:10" ht="60" x14ac:dyDescent="0.25">
      <c r="A88" t="s">
        <v>493</v>
      </c>
      <c r="B88" t="s">
        <v>494</v>
      </c>
      <c r="C88" s="6" t="s">
        <v>495</v>
      </c>
      <c r="D88" s="7" t="s">
        <v>121</v>
      </c>
      <c r="E88" s="8" t="s">
        <v>496</v>
      </c>
      <c r="F88" s="3">
        <v>4118184</v>
      </c>
      <c r="G88" s="4">
        <v>44950.999305555553</v>
      </c>
      <c r="H88" s="6" t="s">
        <v>10</v>
      </c>
      <c r="I88" s="6" t="s">
        <v>15</v>
      </c>
      <c r="J88" s="5" t="str">
        <f>HYPERLINK(Publicaciones[[#This Row],[Link]], "clic aquí")</f>
        <v>clic aquí</v>
      </c>
    </row>
    <row r="89" spans="1:10" x14ac:dyDescent="0.25">
      <c r="A89" t="s">
        <v>497</v>
      </c>
      <c r="B89" t="s">
        <v>498</v>
      </c>
      <c r="C89" s="6" t="s">
        <v>499</v>
      </c>
      <c r="D89" s="7" t="s">
        <v>500</v>
      </c>
      <c r="E89" s="8" t="s">
        <v>501</v>
      </c>
      <c r="F89" s="3">
        <v>94039.75</v>
      </c>
      <c r="G89" s="4">
        <v>44936.75</v>
      </c>
      <c r="H89" s="6" t="s">
        <v>8</v>
      </c>
      <c r="I89" s="6" t="s">
        <v>15</v>
      </c>
      <c r="J89" s="5" t="str">
        <f>HYPERLINK(Publicaciones[[#This Row],[Link]], "clic aquí")</f>
        <v>clic aquí</v>
      </c>
    </row>
    <row r="90" spans="1:10" ht="30" x14ac:dyDescent="0.25">
      <c r="A90" t="s">
        <v>38</v>
      </c>
      <c r="B90" t="s">
        <v>39</v>
      </c>
      <c r="C90" s="6" t="s">
        <v>40</v>
      </c>
      <c r="D90" s="7" t="s">
        <v>41</v>
      </c>
      <c r="E90" s="8" t="s">
        <v>42</v>
      </c>
      <c r="F90" s="3">
        <v>21577257.280000001</v>
      </c>
      <c r="G90" s="4">
        <v>44935.583333333336</v>
      </c>
      <c r="H90" s="6" t="s">
        <v>10</v>
      </c>
      <c r="I90" s="6" t="s">
        <v>12</v>
      </c>
      <c r="J90" s="5" t="str">
        <f>HYPERLINK(Publicaciones[[#This Row],[Link]], "clic aquí")</f>
        <v>clic aquí</v>
      </c>
    </row>
    <row r="91" spans="1:10" ht="45" x14ac:dyDescent="0.25">
      <c r="A91" t="s">
        <v>502</v>
      </c>
      <c r="B91" t="s">
        <v>503</v>
      </c>
      <c r="C91" s="6" t="s">
        <v>504</v>
      </c>
      <c r="D91" s="7" t="s">
        <v>73</v>
      </c>
      <c r="E91" s="8" t="s">
        <v>505</v>
      </c>
      <c r="F91" s="3">
        <v>227272.73</v>
      </c>
      <c r="G91" s="4">
        <v>44949.999305555553</v>
      </c>
      <c r="H91" s="6" t="s">
        <v>10</v>
      </c>
      <c r="I91" s="6" t="s">
        <v>14</v>
      </c>
      <c r="J91" s="5" t="str">
        <f>HYPERLINK(Publicaciones[[#This Row],[Link]], "clic aquí")</f>
        <v>clic aquí</v>
      </c>
    </row>
    <row r="92" spans="1:10" ht="30" x14ac:dyDescent="0.25">
      <c r="A92" t="s">
        <v>506</v>
      </c>
      <c r="B92" t="s">
        <v>507</v>
      </c>
      <c r="C92" s="6" t="s">
        <v>508</v>
      </c>
      <c r="D92" s="7" t="s">
        <v>509</v>
      </c>
      <c r="E92" s="8" t="s">
        <v>510</v>
      </c>
      <c r="F92" s="3">
        <v>91576.28</v>
      </c>
      <c r="G92" s="4">
        <v>44939.999305555553</v>
      </c>
      <c r="H92" s="6" t="s">
        <v>11</v>
      </c>
      <c r="I92" s="6" t="s">
        <v>14</v>
      </c>
      <c r="J92" s="5" t="str">
        <f>HYPERLINK(Publicaciones[[#This Row],[Link]], "clic aquí")</f>
        <v>clic aquí</v>
      </c>
    </row>
    <row r="93" spans="1:10" x14ac:dyDescent="0.25">
      <c r="A93" t="s">
        <v>511</v>
      </c>
      <c r="B93" t="s">
        <v>512</v>
      </c>
      <c r="C93" s="6" t="s">
        <v>513</v>
      </c>
      <c r="D93" s="7" t="s">
        <v>514</v>
      </c>
      <c r="E93" s="8" t="s">
        <v>515</v>
      </c>
      <c r="F93" s="3">
        <v>132124.84</v>
      </c>
      <c r="G93" s="4">
        <v>44938.416666666664</v>
      </c>
      <c r="H93" s="6" t="s">
        <v>8</v>
      </c>
      <c r="I93" s="6" t="s">
        <v>9</v>
      </c>
      <c r="J93" s="5" t="str">
        <f>HYPERLINK(Publicaciones[[#This Row],[Link]], "clic aquí")</f>
        <v>clic aquí</v>
      </c>
    </row>
    <row r="94" spans="1:10" ht="30" x14ac:dyDescent="0.25">
      <c r="A94" t="s">
        <v>43</v>
      </c>
      <c r="B94" t="s">
        <v>44</v>
      </c>
      <c r="C94" s="6" t="s">
        <v>45</v>
      </c>
      <c r="D94" s="7" t="s">
        <v>36</v>
      </c>
      <c r="E94" s="8" t="s">
        <v>46</v>
      </c>
      <c r="F94" s="3">
        <v>239892.78</v>
      </c>
      <c r="G94" s="4">
        <v>44926.583333333336</v>
      </c>
      <c r="H94" s="6" t="s">
        <v>10</v>
      </c>
      <c r="I94" s="6" t="s">
        <v>13</v>
      </c>
      <c r="J94" s="5" t="str">
        <f>HYPERLINK(Publicaciones[[#This Row],[Link]], "clic aquí")</f>
        <v>clic aquí</v>
      </c>
    </row>
    <row r="95" spans="1:10" x14ac:dyDescent="0.25">
      <c r="A95" t="s">
        <v>516</v>
      </c>
      <c r="B95" t="s">
        <v>517</v>
      </c>
      <c r="C95" s="6" t="s">
        <v>518</v>
      </c>
      <c r="D95" s="7" t="s">
        <v>500</v>
      </c>
      <c r="E95" s="8" t="s">
        <v>519</v>
      </c>
      <c r="F95" s="3">
        <v>49446.879999999997</v>
      </c>
      <c r="G95" s="4">
        <v>44936.75</v>
      </c>
      <c r="H95" s="6" t="s">
        <v>8</v>
      </c>
      <c r="I95" s="6" t="s">
        <v>15</v>
      </c>
      <c r="J95" s="5" t="str">
        <f>HYPERLINK(Publicaciones[[#This Row],[Link]], "clic aquí")</f>
        <v>clic aquí</v>
      </c>
    </row>
    <row r="96" spans="1:10" ht="30" x14ac:dyDescent="0.25">
      <c r="A96" t="s">
        <v>520</v>
      </c>
      <c r="B96" t="s">
        <v>521</v>
      </c>
      <c r="C96" s="6" t="s">
        <v>522</v>
      </c>
      <c r="D96" s="7" t="s">
        <v>523</v>
      </c>
      <c r="E96" s="8" t="s">
        <v>524</v>
      </c>
      <c r="F96" s="3">
        <v>27500</v>
      </c>
      <c r="G96" s="4">
        <v>44935.999305555553</v>
      </c>
      <c r="H96" s="6" t="s">
        <v>11</v>
      </c>
      <c r="I96" s="6" t="s">
        <v>14</v>
      </c>
      <c r="J96" s="5" t="str">
        <f>HYPERLINK(Publicaciones[[#This Row],[Link]], "clic aquí")</f>
        <v>clic aquí</v>
      </c>
    </row>
    <row r="97" spans="1:10" ht="30" x14ac:dyDescent="0.25">
      <c r="A97" t="s">
        <v>525</v>
      </c>
      <c r="B97" t="s">
        <v>526</v>
      </c>
      <c r="C97" s="6" t="s">
        <v>527</v>
      </c>
      <c r="D97" s="7" t="s">
        <v>528</v>
      </c>
      <c r="E97" s="8" t="s">
        <v>529</v>
      </c>
      <c r="F97" s="3">
        <v>257968.8</v>
      </c>
      <c r="G97" s="4">
        <v>44942.999305555553</v>
      </c>
      <c r="H97" s="6" t="s">
        <v>25</v>
      </c>
      <c r="I97" s="6" t="s">
        <v>15</v>
      </c>
      <c r="J97" s="5" t="str">
        <f>HYPERLINK(Publicaciones[[#This Row],[Link]], "clic aquí")</f>
        <v>clic aquí</v>
      </c>
    </row>
    <row r="98" spans="1:10" ht="45" x14ac:dyDescent="0.25">
      <c r="A98" t="s">
        <v>530</v>
      </c>
      <c r="B98" t="s">
        <v>531</v>
      </c>
      <c r="C98" s="6" t="s">
        <v>532</v>
      </c>
      <c r="D98" s="7" t="s">
        <v>47</v>
      </c>
      <c r="E98" s="8" t="s">
        <v>533</v>
      </c>
      <c r="F98" s="3">
        <v>13075795.880000001</v>
      </c>
      <c r="G98" s="4">
        <v>44935.791666666664</v>
      </c>
      <c r="H98" s="6" t="s">
        <v>10</v>
      </c>
      <c r="I98" s="6" t="s">
        <v>9</v>
      </c>
      <c r="J98" s="5" t="str">
        <f>HYPERLINK(Publicaciones[[#This Row],[Link]], "clic aquí")</f>
        <v>clic aquí</v>
      </c>
    </row>
    <row r="99" spans="1:10" ht="30" x14ac:dyDescent="0.25">
      <c r="A99" t="s">
        <v>159</v>
      </c>
      <c r="B99" t="s">
        <v>160</v>
      </c>
      <c r="C99" s="6" t="s">
        <v>161</v>
      </c>
      <c r="D99" s="7" t="s">
        <v>23</v>
      </c>
      <c r="E99" s="8" t="s">
        <v>162</v>
      </c>
      <c r="F99" s="3">
        <v>42000</v>
      </c>
      <c r="G99" s="4">
        <v>44928.583333333336</v>
      </c>
      <c r="H99" s="6" t="s">
        <v>10</v>
      </c>
      <c r="I99" s="6" t="s">
        <v>15</v>
      </c>
      <c r="J99" s="5" t="str">
        <f>HYPERLINK(Publicaciones[[#This Row],[Link]], "clic aquí")</f>
        <v>clic aquí</v>
      </c>
    </row>
    <row r="100" spans="1:10" x14ac:dyDescent="0.25">
      <c r="A100" t="s">
        <v>534</v>
      </c>
      <c r="B100" t="s">
        <v>535</v>
      </c>
      <c r="C100" s="6" t="s">
        <v>536</v>
      </c>
      <c r="D100" s="7" t="s">
        <v>537</v>
      </c>
      <c r="E100" s="8" t="s">
        <v>538</v>
      </c>
      <c r="F100" s="3">
        <v>56726.11</v>
      </c>
      <c r="G100" s="4">
        <v>44936.999305555553</v>
      </c>
      <c r="H100" s="6" t="s">
        <v>8</v>
      </c>
      <c r="I100" s="6" t="s">
        <v>12</v>
      </c>
      <c r="J100" s="5" t="str">
        <f>HYPERLINK(Publicaciones[[#This Row],[Link]], "clic aquí")</f>
        <v>clic aquí</v>
      </c>
    </row>
    <row r="101" spans="1:10" ht="60" x14ac:dyDescent="0.25">
      <c r="A101" t="s">
        <v>539</v>
      </c>
      <c r="B101" t="s">
        <v>540</v>
      </c>
      <c r="C101" s="6" t="s">
        <v>541</v>
      </c>
      <c r="D101" s="7" t="s">
        <v>542</v>
      </c>
      <c r="E101" s="8" t="s">
        <v>543</v>
      </c>
      <c r="F101" s="3">
        <v>0</v>
      </c>
      <c r="G101" s="4">
        <v>44935.999305555553</v>
      </c>
      <c r="H101" s="6" t="s">
        <v>18</v>
      </c>
      <c r="I101" s="6" t="s">
        <v>12</v>
      </c>
      <c r="J101" s="5" t="str">
        <f>HYPERLINK(Publicaciones[[#This Row],[Link]], "clic aquí")</f>
        <v>clic aquí</v>
      </c>
    </row>
    <row r="102" spans="1:10" ht="45" x14ac:dyDescent="0.25">
      <c r="A102" t="s">
        <v>163</v>
      </c>
      <c r="B102" t="s">
        <v>164</v>
      </c>
      <c r="C102" s="6" t="s">
        <v>165</v>
      </c>
      <c r="D102" s="7" t="s">
        <v>166</v>
      </c>
      <c r="E102" s="8" t="s">
        <v>167</v>
      </c>
      <c r="F102" s="3">
        <v>700</v>
      </c>
      <c r="G102" s="4">
        <v>44922.5</v>
      </c>
      <c r="H102" s="6" t="s">
        <v>18</v>
      </c>
      <c r="I102" s="6" t="s">
        <v>12</v>
      </c>
      <c r="J102" s="5" t="str">
        <f>HYPERLINK(Publicaciones[[#This Row],[Link]], "clic aquí")</f>
        <v>clic aquí</v>
      </c>
    </row>
    <row r="103" spans="1:10" ht="45" x14ac:dyDescent="0.25">
      <c r="A103" t="s">
        <v>168</v>
      </c>
      <c r="B103" t="s">
        <v>169</v>
      </c>
      <c r="C103" s="6" t="s">
        <v>170</v>
      </c>
      <c r="D103" s="7" t="s">
        <v>37</v>
      </c>
      <c r="E103" s="8" t="s">
        <v>171</v>
      </c>
      <c r="F103" s="3">
        <v>267738.09999999998</v>
      </c>
      <c r="G103" s="4">
        <v>44945.791666666664</v>
      </c>
      <c r="H103" s="6" t="s">
        <v>10</v>
      </c>
      <c r="I103" s="6" t="s">
        <v>13</v>
      </c>
      <c r="J103" s="5" t="str">
        <f>HYPERLINK(Publicaciones[[#This Row],[Link]], "clic aquí")</f>
        <v>clic aquí</v>
      </c>
    </row>
    <row r="104" spans="1:10" x14ac:dyDescent="0.25">
      <c r="A104" t="s">
        <v>544</v>
      </c>
      <c r="B104" t="s">
        <v>545</v>
      </c>
      <c r="C104" s="6" t="s">
        <v>546</v>
      </c>
      <c r="D104" s="7" t="s">
        <v>29</v>
      </c>
      <c r="E104" s="8" t="s">
        <v>547</v>
      </c>
      <c r="F104" s="3">
        <v>498783.17</v>
      </c>
      <c r="G104" s="4">
        <v>44939.583333333336</v>
      </c>
      <c r="H104" s="6" t="s">
        <v>8</v>
      </c>
      <c r="I104" s="6" t="s">
        <v>12</v>
      </c>
      <c r="J104" s="5" t="str">
        <f>HYPERLINK(Publicaciones[[#This Row],[Link]], "clic aquí")</f>
        <v>clic aquí</v>
      </c>
    </row>
    <row r="105" spans="1:10" ht="45" x14ac:dyDescent="0.25">
      <c r="A105" t="s">
        <v>48</v>
      </c>
      <c r="B105" t="s">
        <v>49</v>
      </c>
      <c r="C105" s="6" t="s">
        <v>50</v>
      </c>
      <c r="D105" s="7" t="s">
        <v>47</v>
      </c>
      <c r="E105" s="8" t="s">
        <v>51</v>
      </c>
      <c r="F105" s="3">
        <v>13320677.039999999</v>
      </c>
      <c r="G105" s="4">
        <v>44939.625</v>
      </c>
      <c r="H105" s="6" t="s">
        <v>10</v>
      </c>
      <c r="I105" s="6" t="s">
        <v>14</v>
      </c>
      <c r="J105" s="5" t="str">
        <f>HYPERLINK(Publicaciones[[#This Row],[Link]], "clic aquí")</f>
        <v>clic aquí</v>
      </c>
    </row>
    <row r="106" spans="1:10" ht="30" x14ac:dyDescent="0.25">
      <c r="A106" t="s">
        <v>548</v>
      </c>
      <c r="B106" t="s">
        <v>549</v>
      </c>
      <c r="C106" s="6" t="s">
        <v>550</v>
      </c>
      <c r="D106" s="7" t="s">
        <v>116</v>
      </c>
      <c r="E106" s="8" t="s">
        <v>551</v>
      </c>
      <c r="F106" s="3">
        <v>1085669.48</v>
      </c>
      <c r="G106" s="4">
        <v>44937.999305555553</v>
      </c>
      <c r="H106" s="6" t="s">
        <v>8</v>
      </c>
      <c r="I106" s="6" t="s">
        <v>15</v>
      </c>
      <c r="J106" s="5" t="str">
        <f>HYPERLINK(Publicaciones[[#This Row],[Link]], "clic aquí")</f>
        <v>clic aquí</v>
      </c>
    </row>
    <row r="107" spans="1:10" ht="45" x14ac:dyDescent="0.25">
      <c r="A107" t="s">
        <v>68</v>
      </c>
      <c r="B107" t="s">
        <v>69</v>
      </c>
      <c r="C107" s="6" t="s">
        <v>70</v>
      </c>
      <c r="D107" s="7" t="s">
        <v>33</v>
      </c>
      <c r="E107" s="8" t="s">
        <v>71</v>
      </c>
      <c r="F107" s="3">
        <v>3040836.3</v>
      </c>
      <c r="G107" s="4">
        <v>44936.999305555553</v>
      </c>
      <c r="H107" s="6" t="s">
        <v>8</v>
      </c>
      <c r="I107" s="6" t="s">
        <v>9</v>
      </c>
      <c r="J107" s="5" t="str">
        <f>HYPERLINK(Publicaciones[[#This Row],[Link]], "clic aquí")</f>
        <v>clic aquí</v>
      </c>
    </row>
    <row r="108" spans="1:10" x14ac:dyDescent="0.25">
      <c r="A108" t="s">
        <v>552</v>
      </c>
      <c r="B108" t="s">
        <v>553</v>
      </c>
      <c r="C108" s="6" t="s">
        <v>554</v>
      </c>
      <c r="D108" s="7" t="s">
        <v>500</v>
      </c>
      <c r="E108" s="8" t="s">
        <v>555</v>
      </c>
      <c r="F108" s="3">
        <v>63898.42</v>
      </c>
      <c r="G108" s="4">
        <v>44936.75</v>
      </c>
      <c r="H108" s="6" t="s">
        <v>8</v>
      </c>
      <c r="I108" s="6" t="s">
        <v>15</v>
      </c>
      <c r="J108" s="5" t="str">
        <f>HYPERLINK(Publicaciones[[#This Row],[Link]], "clic aquí")</f>
        <v>clic aquí</v>
      </c>
    </row>
    <row r="109" spans="1:10" ht="45" x14ac:dyDescent="0.25">
      <c r="A109" t="s">
        <v>556</v>
      </c>
      <c r="B109" t="s">
        <v>557</v>
      </c>
      <c r="C109" s="6" t="s">
        <v>558</v>
      </c>
      <c r="D109" s="7" t="s">
        <v>33</v>
      </c>
      <c r="E109" s="8" t="s">
        <v>559</v>
      </c>
      <c r="F109" s="3">
        <v>184502</v>
      </c>
      <c r="G109" s="4">
        <v>44935.999305555553</v>
      </c>
      <c r="H109" s="6" t="s">
        <v>11</v>
      </c>
      <c r="I109" s="6" t="s">
        <v>9</v>
      </c>
      <c r="J109" s="5" t="str">
        <f>HYPERLINK(Publicaciones[[#This Row],[Link]], "clic aquí")</f>
        <v>clic aquí</v>
      </c>
    </row>
    <row r="110" spans="1:10" ht="30" x14ac:dyDescent="0.25">
      <c r="A110" t="s">
        <v>560</v>
      </c>
      <c r="B110" t="s">
        <v>561</v>
      </c>
      <c r="C110" s="6" t="s">
        <v>562</v>
      </c>
      <c r="D110" s="7" t="s">
        <v>460</v>
      </c>
      <c r="E110" s="8" t="s">
        <v>563</v>
      </c>
      <c r="F110" s="3">
        <v>64000</v>
      </c>
      <c r="G110" s="4">
        <v>44937.999305555553</v>
      </c>
      <c r="H110" s="6" t="s">
        <v>11</v>
      </c>
      <c r="I110" s="6" t="s">
        <v>14</v>
      </c>
      <c r="J110" s="5" t="str">
        <f>HYPERLINK(Publicaciones[[#This Row],[Link]], "clic aquí")</f>
        <v>clic aquí</v>
      </c>
    </row>
    <row r="111" spans="1:10" ht="30" x14ac:dyDescent="0.25">
      <c r="A111" t="s">
        <v>172</v>
      </c>
      <c r="B111" t="s">
        <v>173</v>
      </c>
      <c r="C111" s="6" t="s">
        <v>174</v>
      </c>
      <c r="D111" s="7" t="s">
        <v>31</v>
      </c>
      <c r="E111" s="8" t="s">
        <v>175</v>
      </c>
      <c r="F111" s="3">
        <v>60000</v>
      </c>
      <c r="G111" s="4">
        <v>44929.708333333336</v>
      </c>
      <c r="H111" s="6" t="s">
        <v>10</v>
      </c>
      <c r="I111" s="6" t="s">
        <v>14</v>
      </c>
      <c r="J111" s="5" t="str">
        <f>HYPERLINK(Publicaciones[[#This Row],[Link]], "clic aquí")</f>
        <v>clic aquí</v>
      </c>
    </row>
    <row r="112" spans="1:10" ht="45" x14ac:dyDescent="0.25">
      <c r="A112" t="s">
        <v>564</v>
      </c>
      <c r="B112" t="s">
        <v>565</v>
      </c>
      <c r="C112" s="6" t="s">
        <v>566</v>
      </c>
      <c r="D112" s="7" t="s">
        <v>567</v>
      </c>
      <c r="E112" s="8" t="s">
        <v>568</v>
      </c>
      <c r="F112" s="3">
        <v>101675.28</v>
      </c>
      <c r="G112" s="4">
        <v>44930.958333333336</v>
      </c>
      <c r="H112" s="6" t="s">
        <v>18</v>
      </c>
      <c r="I112" s="6" t="s">
        <v>12</v>
      </c>
      <c r="J112" s="5" t="str">
        <f>HYPERLINK(Publicaciones[[#This Row],[Link]], "clic aquí")</f>
        <v>clic aquí</v>
      </c>
    </row>
    <row r="113" spans="1:10" ht="30" x14ac:dyDescent="0.25">
      <c r="A113" t="s">
        <v>569</v>
      </c>
      <c r="B113" t="s">
        <v>570</v>
      </c>
      <c r="C113" s="6" t="s">
        <v>571</v>
      </c>
      <c r="D113" s="7" t="s">
        <v>72</v>
      </c>
      <c r="E113" s="8" t="s">
        <v>572</v>
      </c>
      <c r="F113" s="3">
        <v>112154.14</v>
      </c>
      <c r="G113" s="4">
        <v>44943.5</v>
      </c>
      <c r="H113" s="6" t="s">
        <v>8</v>
      </c>
      <c r="I113" s="6" t="s">
        <v>12</v>
      </c>
      <c r="J113" s="5" t="str">
        <f>HYPERLINK(Publicaciones[[#This Row],[Link]], "clic aquí")</f>
        <v>clic aquí</v>
      </c>
    </row>
    <row r="114" spans="1:10" ht="75" x14ac:dyDescent="0.25">
      <c r="A114" t="s">
        <v>176</v>
      </c>
      <c r="B114" t="s">
        <v>177</v>
      </c>
      <c r="C114" s="6" t="s">
        <v>178</v>
      </c>
      <c r="D114" s="7" t="s">
        <v>179</v>
      </c>
      <c r="E114" s="8" t="s">
        <v>180</v>
      </c>
      <c r="F114" s="3">
        <v>1298340</v>
      </c>
      <c r="G114" s="4">
        <v>44949.583333333336</v>
      </c>
      <c r="H114" s="6" t="s">
        <v>10</v>
      </c>
      <c r="I114" s="6" t="s">
        <v>12</v>
      </c>
      <c r="J114" s="5" t="str">
        <f>HYPERLINK(Publicaciones[[#This Row],[Link]], "clic aquí")</f>
        <v>clic aquí</v>
      </c>
    </row>
    <row r="115" spans="1:10" ht="45" x14ac:dyDescent="0.25">
      <c r="A115" t="s">
        <v>573</v>
      </c>
      <c r="B115" t="s">
        <v>574</v>
      </c>
      <c r="C115" s="6" t="s">
        <v>575</v>
      </c>
      <c r="D115" s="7" t="s">
        <v>185</v>
      </c>
      <c r="E115" s="8" t="s">
        <v>576</v>
      </c>
      <c r="F115" s="3">
        <v>82644.63</v>
      </c>
      <c r="G115" s="4">
        <v>44936.999305555553</v>
      </c>
      <c r="H115" s="6" t="s">
        <v>8</v>
      </c>
      <c r="I115" s="6" t="s">
        <v>15</v>
      </c>
      <c r="J115" s="5" t="str">
        <f>HYPERLINK(Publicaciones[[#This Row],[Link]], "clic aquí")</f>
        <v>clic aquí</v>
      </c>
    </row>
    <row r="116" spans="1:10" ht="30" x14ac:dyDescent="0.25">
      <c r="A116" t="s">
        <v>577</v>
      </c>
      <c r="B116" t="s">
        <v>578</v>
      </c>
      <c r="C116" s="6" t="s">
        <v>579</v>
      </c>
      <c r="D116" s="7" t="s">
        <v>26</v>
      </c>
      <c r="E116" s="8" t="s">
        <v>580</v>
      </c>
      <c r="F116" s="3">
        <v>61983.47</v>
      </c>
      <c r="G116" s="4">
        <v>44931.708333333336</v>
      </c>
      <c r="H116" s="6" t="s">
        <v>10</v>
      </c>
      <c r="I116" s="6" t="s">
        <v>12</v>
      </c>
      <c r="J116" s="5" t="str">
        <f>HYPERLINK(Publicaciones[[#This Row],[Link]], "clic aquí")</f>
        <v>clic aquí</v>
      </c>
    </row>
    <row r="117" spans="1:10" ht="120" x14ac:dyDescent="0.25">
      <c r="A117" t="s">
        <v>181</v>
      </c>
      <c r="B117" t="s">
        <v>182</v>
      </c>
      <c r="C117" s="6" t="s">
        <v>183</v>
      </c>
      <c r="D117" s="7" t="s">
        <v>22</v>
      </c>
      <c r="E117" s="8" t="s">
        <v>184</v>
      </c>
      <c r="F117" s="3">
        <v>15900</v>
      </c>
      <c r="G117" s="4">
        <v>45614.999305555553</v>
      </c>
      <c r="H117" s="6" t="s">
        <v>18</v>
      </c>
      <c r="I117" s="6" t="s">
        <v>15</v>
      </c>
      <c r="J117" s="5" t="str">
        <f>HYPERLINK(Publicaciones[[#This Row],[Link]], "clic aquí")</f>
        <v>clic aquí</v>
      </c>
    </row>
    <row r="118" spans="1:10" ht="30" x14ac:dyDescent="0.25">
      <c r="A118" t="s">
        <v>581</v>
      </c>
      <c r="B118" t="s">
        <v>582</v>
      </c>
      <c r="C118" s="6" t="s">
        <v>583</v>
      </c>
      <c r="D118" s="7" t="s">
        <v>584</v>
      </c>
      <c r="E118" s="8" t="s">
        <v>585</v>
      </c>
      <c r="F118" s="3">
        <v>41500</v>
      </c>
      <c r="G118" s="4">
        <v>44942.5</v>
      </c>
      <c r="H118" s="6" t="s">
        <v>10</v>
      </c>
      <c r="I118" s="6" t="s">
        <v>15</v>
      </c>
      <c r="J118" s="5" t="str">
        <f>HYPERLINK(Publicaciones[[#This Row],[Link]], "clic aquí")</f>
        <v>clic aquí</v>
      </c>
    </row>
    <row r="119" spans="1:10" ht="30" x14ac:dyDescent="0.25">
      <c r="A119" t="s">
        <v>586</v>
      </c>
      <c r="B119" t="s">
        <v>587</v>
      </c>
      <c r="C119" s="6" t="s">
        <v>588</v>
      </c>
      <c r="D119" s="7" t="s">
        <v>32</v>
      </c>
      <c r="E119" s="8" t="s">
        <v>589</v>
      </c>
      <c r="F119" s="3">
        <v>152350</v>
      </c>
      <c r="G119" s="4">
        <v>44944.999305555553</v>
      </c>
      <c r="H119" s="6" t="s">
        <v>11</v>
      </c>
      <c r="I119" s="6" t="s">
        <v>15</v>
      </c>
      <c r="J119" s="5" t="str">
        <f>HYPERLINK(Publicaciones[[#This Row],[Link]], "clic aquí")</f>
        <v>clic aquí</v>
      </c>
    </row>
    <row r="120" spans="1:10" ht="30" x14ac:dyDescent="0.25">
      <c r="A120" t="s">
        <v>590</v>
      </c>
      <c r="B120" t="s">
        <v>591</v>
      </c>
      <c r="C120" s="6" t="s">
        <v>592</v>
      </c>
      <c r="D120" s="7" t="s">
        <v>21</v>
      </c>
      <c r="E120" s="8" t="s">
        <v>593</v>
      </c>
      <c r="F120" s="3">
        <v>173662.07</v>
      </c>
      <c r="G120" s="4">
        <v>44938.999305555553</v>
      </c>
      <c r="H120" s="6" t="s">
        <v>8</v>
      </c>
      <c r="I120" s="6" t="s">
        <v>106</v>
      </c>
      <c r="J120" s="5" t="str">
        <f>HYPERLINK(Publicaciones[[#This Row],[Link]], "clic aquí")</f>
        <v>clic aquí</v>
      </c>
    </row>
    <row r="121" spans="1:10" ht="60" x14ac:dyDescent="0.25">
      <c r="A121" t="s">
        <v>594</v>
      </c>
      <c r="B121" t="s">
        <v>595</v>
      </c>
      <c r="C121" s="6" t="s">
        <v>596</v>
      </c>
      <c r="D121" s="7" t="s">
        <v>121</v>
      </c>
      <c r="E121" s="8" t="s">
        <v>597</v>
      </c>
      <c r="F121" s="3">
        <v>1834999.11</v>
      </c>
      <c r="G121" s="4">
        <v>44950.999305555553</v>
      </c>
      <c r="H121" s="6" t="s">
        <v>10</v>
      </c>
      <c r="I121" s="6" t="s">
        <v>15</v>
      </c>
      <c r="J121" s="5" t="str">
        <f>HYPERLINK(Publicaciones[[#This Row],[Link]], "clic aquí")</f>
        <v>clic aquí</v>
      </c>
    </row>
    <row r="122" spans="1:10" ht="30" x14ac:dyDescent="0.25">
      <c r="A122" t="s">
        <v>598</v>
      </c>
      <c r="B122" t="s">
        <v>599</v>
      </c>
      <c r="C122" s="6" t="s">
        <v>600</v>
      </c>
      <c r="D122" s="7" t="s">
        <v>601</v>
      </c>
      <c r="E122" s="8" t="s">
        <v>602</v>
      </c>
      <c r="F122" s="3">
        <v>314049.59000000003</v>
      </c>
      <c r="G122" s="4">
        <v>44944.583333333336</v>
      </c>
      <c r="H122" s="6" t="s">
        <v>10</v>
      </c>
      <c r="I122" s="6" t="s">
        <v>15</v>
      </c>
      <c r="J122" s="5" t="str">
        <f>HYPERLINK(Publicaciones[[#This Row],[Link]], "clic aquí")</f>
        <v>clic aquí</v>
      </c>
    </row>
    <row r="123" spans="1:10" ht="90" x14ac:dyDescent="0.25">
      <c r="A123" t="s">
        <v>186</v>
      </c>
      <c r="B123" t="s">
        <v>187</v>
      </c>
      <c r="C123" s="6" t="s">
        <v>188</v>
      </c>
      <c r="D123" s="7" t="s">
        <v>116</v>
      </c>
      <c r="E123" s="8" t="s">
        <v>189</v>
      </c>
      <c r="F123" s="3">
        <v>811496.28</v>
      </c>
      <c r="G123" s="4">
        <v>44945.999305555553</v>
      </c>
      <c r="H123" s="6" t="s">
        <v>11</v>
      </c>
      <c r="I123" s="6" t="s">
        <v>15</v>
      </c>
      <c r="J123" s="5" t="str">
        <f>HYPERLINK(Publicaciones[[#This Row],[Link]], "clic aquí")</f>
        <v>clic aquí</v>
      </c>
    </row>
    <row r="124" spans="1:10" ht="30" x14ac:dyDescent="0.25">
      <c r="A124" t="s">
        <v>190</v>
      </c>
      <c r="B124" t="s">
        <v>191</v>
      </c>
      <c r="C124" s="6" t="s">
        <v>192</v>
      </c>
      <c r="D124" s="7" t="s">
        <v>29</v>
      </c>
      <c r="E124" s="8" t="s">
        <v>193</v>
      </c>
      <c r="F124" s="3">
        <v>472222.22</v>
      </c>
      <c r="G124" s="4">
        <v>44939.583333333336</v>
      </c>
      <c r="H124" s="6" t="s">
        <v>11</v>
      </c>
      <c r="I124" s="6" t="s">
        <v>12</v>
      </c>
      <c r="J124" s="5" t="str">
        <f>HYPERLINK(Publicaciones[[#This Row],[Link]], "clic aquí")</f>
        <v>clic aquí</v>
      </c>
    </row>
    <row r="125" spans="1:10" x14ac:dyDescent="0.25">
      <c r="A125" t="s">
        <v>603</v>
      </c>
      <c r="B125" t="s">
        <v>604</v>
      </c>
      <c r="C125" s="6" t="s">
        <v>605</v>
      </c>
      <c r="D125" s="7" t="s">
        <v>20</v>
      </c>
      <c r="E125" s="8" t="s">
        <v>606</v>
      </c>
      <c r="F125" s="3">
        <v>66115.7</v>
      </c>
      <c r="G125" s="4">
        <v>44943.791666666664</v>
      </c>
      <c r="H125" s="6" t="s">
        <v>8</v>
      </c>
      <c r="I125" s="6" t="s">
        <v>9</v>
      </c>
      <c r="J125" s="5" t="str">
        <f>HYPERLINK(Publicaciones[[#This Row],[Link]], "clic aquí")</f>
        <v>clic aquí</v>
      </c>
    </row>
    <row r="126" spans="1:10" ht="30" x14ac:dyDescent="0.25">
      <c r="A126" t="s">
        <v>194</v>
      </c>
      <c r="B126" t="s">
        <v>195</v>
      </c>
      <c r="C126" s="6" t="s">
        <v>196</v>
      </c>
      <c r="D126" s="7" t="s">
        <v>197</v>
      </c>
      <c r="E126" s="8" t="s">
        <v>198</v>
      </c>
      <c r="F126" s="3">
        <v>0</v>
      </c>
      <c r="G126" s="4">
        <v>44923.999305555553</v>
      </c>
      <c r="H126" s="6" t="s">
        <v>25</v>
      </c>
      <c r="I126" s="6" t="s">
        <v>9</v>
      </c>
      <c r="J126" s="5" t="str">
        <f>HYPERLINK(Publicaciones[[#This Row],[Link]], "clic aquí")</f>
        <v>clic aquí</v>
      </c>
    </row>
    <row r="127" spans="1:10" ht="45" x14ac:dyDescent="0.25">
      <c r="A127" t="s">
        <v>607</v>
      </c>
      <c r="B127" t="s">
        <v>608</v>
      </c>
      <c r="C127" s="6" t="s">
        <v>609</v>
      </c>
      <c r="D127" s="7" t="s">
        <v>610</v>
      </c>
      <c r="E127" s="8" t="s">
        <v>611</v>
      </c>
      <c r="F127" s="3">
        <v>25000</v>
      </c>
      <c r="G127" s="4">
        <v>44930.999305555553</v>
      </c>
      <c r="H127" s="6" t="s">
        <v>10</v>
      </c>
      <c r="I127" s="6" t="s">
        <v>9</v>
      </c>
      <c r="J127" s="5" t="str">
        <f>HYPERLINK(Publicaciones[[#This Row],[Link]], "clic aquí")</f>
        <v>clic aquí</v>
      </c>
    </row>
    <row r="128" spans="1:10" x14ac:dyDescent="0.25">
      <c r="A128" t="s">
        <v>199</v>
      </c>
      <c r="B128" t="s">
        <v>200</v>
      </c>
      <c r="C128" s="6" t="s">
        <v>201</v>
      </c>
      <c r="D128" s="7" t="s">
        <v>41</v>
      </c>
      <c r="E128" s="8" t="s">
        <v>202</v>
      </c>
      <c r="F128" s="3">
        <v>372499.20000000001</v>
      </c>
      <c r="G128" s="4">
        <v>44939.583333333336</v>
      </c>
      <c r="H128" s="6" t="s">
        <v>11</v>
      </c>
      <c r="I128" s="6" t="s">
        <v>12</v>
      </c>
      <c r="J128" s="5" t="str">
        <f>HYPERLINK(Publicaciones[[#This Row],[Link]], "clic aquí")</f>
        <v>clic aquí</v>
      </c>
    </row>
    <row r="129" spans="1:10" ht="150" x14ac:dyDescent="0.25">
      <c r="A129" t="s">
        <v>612</v>
      </c>
      <c r="B129" t="s">
        <v>613</v>
      </c>
      <c r="C129" s="6" t="s">
        <v>614</v>
      </c>
      <c r="D129" s="7" t="s">
        <v>615</v>
      </c>
      <c r="E129" s="8" t="s">
        <v>616</v>
      </c>
      <c r="F129" s="3">
        <v>842000</v>
      </c>
      <c r="G129" s="4">
        <v>44935.583333333336</v>
      </c>
      <c r="H129" s="6" t="s">
        <v>8</v>
      </c>
      <c r="I129" s="6" t="s">
        <v>15</v>
      </c>
      <c r="J129" s="5" t="str">
        <f>HYPERLINK(Publicaciones[[#This Row],[Link]], "clic aquí")</f>
        <v>clic aquí</v>
      </c>
    </row>
    <row r="130" spans="1:10" ht="45" x14ac:dyDescent="0.25">
      <c r="A130" t="s">
        <v>617</v>
      </c>
      <c r="B130" t="s">
        <v>618</v>
      </c>
      <c r="C130" s="6" t="s">
        <v>619</v>
      </c>
      <c r="D130" s="7" t="s">
        <v>469</v>
      </c>
      <c r="E130" s="8" t="s">
        <v>620</v>
      </c>
      <c r="F130" s="3">
        <v>97602.98</v>
      </c>
      <c r="G130" s="4">
        <v>44942.583333333336</v>
      </c>
      <c r="H130" s="6" t="s">
        <v>11</v>
      </c>
      <c r="I130" s="6" t="s">
        <v>14</v>
      </c>
      <c r="J130" s="5" t="str">
        <f>HYPERLINK(Publicaciones[[#This Row],[Link]], "clic aquí")</f>
        <v>clic aquí</v>
      </c>
    </row>
    <row r="131" spans="1:10" ht="30" x14ac:dyDescent="0.25">
      <c r="A131" t="s">
        <v>621</v>
      </c>
      <c r="B131" t="s">
        <v>622</v>
      </c>
      <c r="C131" s="6" t="s">
        <v>623</v>
      </c>
      <c r="D131" s="7" t="s">
        <v>78</v>
      </c>
      <c r="E131" s="8" t="s">
        <v>624</v>
      </c>
      <c r="F131" s="3">
        <v>123966.94</v>
      </c>
      <c r="G131" s="4">
        <v>44944.999305555553</v>
      </c>
      <c r="H131" s="6" t="s">
        <v>8</v>
      </c>
      <c r="I131" s="6" t="s">
        <v>12</v>
      </c>
      <c r="J131" s="5" t="str">
        <f>HYPERLINK(Publicaciones[[#This Row],[Link]], "clic aquí")</f>
        <v>clic aquí</v>
      </c>
    </row>
    <row r="132" spans="1:10" ht="30" x14ac:dyDescent="0.25">
      <c r="A132" t="s">
        <v>203</v>
      </c>
      <c r="B132" t="s">
        <v>204</v>
      </c>
      <c r="C132" s="6" t="s">
        <v>205</v>
      </c>
      <c r="D132" s="7" t="s">
        <v>206</v>
      </c>
      <c r="E132" s="8" t="s">
        <v>207</v>
      </c>
      <c r="F132" s="3">
        <v>158186.38</v>
      </c>
      <c r="G132" s="4">
        <v>44942.604166666664</v>
      </c>
      <c r="H132" s="6" t="s">
        <v>10</v>
      </c>
      <c r="I132" s="6" t="s">
        <v>9</v>
      </c>
      <c r="J132" s="5" t="str">
        <f>HYPERLINK(Publicaciones[[#This Row],[Link]], "clic aquí")</f>
        <v>clic aquí</v>
      </c>
    </row>
    <row r="133" spans="1:10" ht="30" x14ac:dyDescent="0.25">
      <c r="A133" t="s">
        <v>625</v>
      </c>
      <c r="B133" t="s">
        <v>626</v>
      </c>
      <c r="C133" s="6" t="s">
        <v>627</v>
      </c>
      <c r="D133" s="7" t="s">
        <v>34</v>
      </c>
      <c r="E133" s="8" t="s">
        <v>628</v>
      </c>
      <c r="F133" s="3">
        <v>720</v>
      </c>
      <c r="G133" s="4">
        <v>44930.999305555553</v>
      </c>
      <c r="H133" s="6" t="s">
        <v>18</v>
      </c>
      <c r="I133" s="6" t="s">
        <v>14</v>
      </c>
      <c r="J133" s="5" t="str">
        <f>HYPERLINK(Publicaciones[[#This Row],[Link]], "clic aquí")</f>
        <v>clic aquí</v>
      </c>
    </row>
    <row r="134" spans="1:10" x14ac:dyDescent="0.25">
      <c r="A134" t="s">
        <v>629</v>
      </c>
      <c r="B134" t="s">
        <v>630</v>
      </c>
      <c r="C134" s="6" t="s">
        <v>631</v>
      </c>
      <c r="D134" s="7" t="s">
        <v>73</v>
      </c>
      <c r="E134" s="8" t="s">
        <v>632</v>
      </c>
      <c r="F134" s="3">
        <v>41322.31</v>
      </c>
      <c r="G134" s="4">
        <v>44930.999305555553</v>
      </c>
      <c r="H134" s="6" t="s">
        <v>8</v>
      </c>
      <c r="I134" s="6" t="s">
        <v>14</v>
      </c>
      <c r="J134" s="5" t="str">
        <f>HYPERLINK(Publicaciones[[#This Row],[Link]], "clic aquí")</f>
        <v>clic aquí</v>
      </c>
    </row>
    <row r="135" spans="1:10" x14ac:dyDescent="0.25">
      <c r="A135" t="s">
        <v>208</v>
      </c>
      <c r="B135" t="s">
        <v>209</v>
      </c>
      <c r="C135" s="6" t="s">
        <v>210</v>
      </c>
      <c r="D135" s="7" t="s">
        <v>211</v>
      </c>
      <c r="E135" s="8" t="s">
        <v>212</v>
      </c>
      <c r="F135" s="3">
        <v>64738.58</v>
      </c>
      <c r="G135" s="4">
        <v>44925.999305555553</v>
      </c>
      <c r="H135" s="6" t="s">
        <v>10</v>
      </c>
      <c r="I135" s="6" t="s">
        <v>13</v>
      </c>
      <c r="J135" s="5" t="str">
        <f>HYPERLINK(Publicaciones[[#This Row],[Link]], "clic aquí")</f>
        <v>clic aquí</v>
      </c>
    </row>
    <row r="136" spans="1:10" ht="30" x14ac:dyDescent="0.25">
      <c r="A136" t="s">
        <v>633</v>
      </c>
      <c r="B136" t="s">
        <v>634</v>
      </c>
      <c r="C136" s="6" t="s">
        <v>635</v>
      </c>
      <c r="D136" s="7" t="s">
        <v>52</v>
      </c>
      <c r="E136" s="8" t="s">
        <v>636</v>
      </c>
      <c r="F136" s="3">
        <v>206458.8</v>
      </c>
      <c r="G136" s="4">
        <v>44937.999305555553</v>
      </c>
      <c r="H136" s="6" t="s">
        <v>8</v>
      </c>
      <c r="I136" s="6" t="s">
        <v>14</v>
      </c>
      <c r="J136" s="5" t="str">
        <f>HYPERLINK(Publicaciones[[#This Row],[Link]], "clic aquí")</f>
        <v>clic aquí</v>
      </c>
    </row>
    <row r="137" spans="1:10" x14ac:dyDescent="0.25">
      <c r="A137" t="s">
        <v>637</v>
      </c>
      <c r="B137" t="s">
        <v>638</v>
      </c>
      <c r="C137" s="6" t="s">
        <v>639</v>
      </c>
      <c r="D137" s="7" t="s">
        <v>263</v>
      </c>
      <c r="E137" s="8" t="s">
        <v>640</v>
      </c>
      <c r="F137" s="3">
        <v>130509.57</v>
      </c>
      <c r="G137" s="4">
        <v>44937.999305555553</v>
      </c>
      <c r="H137" s="6" t="s">
        <v>8</v>
      </c>
      <c r="I137" s="6" t="s">
        <v>14</v>
      </c>
      <c r="J137" s="5" t="str">
        <f>HYPERLINK(Publicaciones[[#This Row],[Link]], "clic aquí")</f>
        <v>clic aquí</v>
      </c>
    </row>
    <row r="138" spans="1:10" ht="90" x14ac:dyDescent="0.25">
      <c r="A138" t="s">
        <v>641</v>
      </c>
      <c r="B138" t="s">
        <v>642</v>
      </c>
      <c r="C138" s="6" t="s">
        <v>643</v>
      </c>
      <c r="D138" s="7" t="s">
        <v>20</v>
      </c>
      <c r="E138" s="8" t="s">
        <v>644</v>
      </c>
      <c r="F138" s="3">
        <v>124612.6</v>
      </c>
      <c r="G138" s="4">
        <v>44922.791666666664</v>
      </c>
      <c r="H138" s="6" t="s">
        <v>8</v>
      </c>
      <c r="I138" s="6" t="s">
        <v>9</v>
      </c>
      <c r="J138" s="5" t="str">
        <f>HYPERLINK(Publicaciones[[#This Row],[Link]], "clic aquí")</f>
        <v>clic aquí</v>
      </c>
    </row>
    <row r="139" spans="1:10" ht="45" x14ac:dyDescent="0.25">
      <c r="A139" t="s">
        <v>645</v>
      </c>
      <c r="B139" t="s">
        <v>646</v>
      </c>
      <c r="C139" s="6" t="s">
        <v>647</v>
      </c>
      <c r="D139" s="7" t="s">
        <v>26</v>
      </c>
      <c r="E139" s="8" t="s">
        <v>648</v>
      </c>
      <c r="F139" s="3">
        <v>30991.74</v>
      </c>
      <c r="G139" s="4">
        <v>44930.708333333336</v>
      </c>
      <c r="H139" s="6" t="s">
        <v>11</v>
      </c>
      <c r="I139" s="6" t="s">
        <v>12</v>
      </c>
      <c r="J139" s="5" t="str">
        <f>HYPERLINK(Publicaciones[[#This Row],[Link]], "clic aquí")</f>
        <v>clic aquí</v>
      </c>
    </row>
    <row r="140" spans="1:10" ht="60" x14ac:dyDescent="0.25">
      <c r="A140" t="s">
        <v>649</v>
      </c>
      <c r="B140" t="s">
        <v>650</v>
      </c>
      <c r="C140" s="6" t="s">
        <v>651</v>
      </c>
      <c r="D140" s="7" t="s">
        <v>58</v>
      </c>
      <c r="E140" s="8" t="s">
        <v>652</v>
      </c>
      <c r="F140" s="3">
        <v>284875.34000000003</v>
      </c>
      <c r="G140" s="4">
        <v>44937.416666666664</v>
      </c>
      <c r="H140" s="6" t="s">
        <v>8</v>
      </c>
      <c r="I140" s="6" t="s">
        <v>12</v>
      </c>
      <c r="J140" s="5" t="str">
        <f>HYPERLINK(Publicaciones[[#This Row],[Link]], "clic aquí")</f>
        <v>clic aquí</v>
      </c>
    </row>
    <row r="141" spans="1:10" ht="45" x14ac:dyDescent="0.25">
      <c r="A141" t="s">
        <v>653</v>
      </c>
      <c r="B141" t="s">
        <v>654</v>
      </c>
      <c r="C141" s="6" t="s">
        <v>655</v>
      </c>
      <c r="D141" s="7" t="s">
        <v>656</v>
      </c>
      <c r="E141" s="8" t="s">
        <v>657</v>
      </c>
      <c r="F141" s="3">
        <v>4060</v>
      </c>
      <c r="G141" s="4">
        <v>44936.999305555553</v>
      </c>
      <c r="H141" s="6" t="s">
        <v>10</v>
      </c>
      <c r="I141" s="6" t="s">
        <v>9</v>
      </c>
      <c r="J141" s="5" t="str">
        <f>HYPERLINK(Publicaciones[[#This Row],[Link]], "clic aquí")</f>
        <v>clic aquí</v>
      </c>
    </row>
    <row r="142" spans="1:10" ht="30" x14ac:dyDescent="0.25">
      <c r="A142" t="s">
        <v>658</v>
      </c>
      <c r="B142" t="s">
        <v>659</v>
      </c>
      <c r="C142" s="6" t="s">
        <v>660</v>
      </c>
      <c r="D142" s="7" t="s">
        <v>26</v>
      </c>
      <c r="E142" s="8" t="s">
        <v>661</v>
      </c>
      <c r="F142" s="3">
        <v>28000</v>
      </c>
      <c r="G142" s="4">
        <v>44931.708333333336</v>
      </c>
      <c r="H142" s="6" t="s">
        <v>19</v>
      </c>
      <c r="I142" s="6" t="s">
        <v>12</v>
      </c>
      <c r="J142" s="5" t="str">
        <f>HYPERLINK(Publicaciones[[#This Row],[Link]], "clic aquí")</f>
        <v>clic aquí</v>
      </c>
    </row>
    <row r="143" spans="1:10" ht="75" x14ac:dyDescent="0.25">
      <c r="A143" t="s">
        <v>662</v>
      </c>
      <c r="B143" t="s">
        <v>663</v>
      </c>
      <c r="C143" s="6" t="s">
        <v>664</v>
      </c>
      <c r="D143" s="7" t="s">
        <v>20</v>
      </c>
      <c r="E143" s="8" t="s">
        <v>665</v>
      </c>
      <c r="F143" s="3">
        <v>71571.16</v>
      </c>
      <c r="G143" s="4">
        <v>44922.791666666664</v>
      </c>
      <c r="H143" s="6" t="s">
        <v>8</v>
      </c>
      <c r="I143" s="6" t="s">
        <v>9</v>
      </c>
      <c r="J143" s="5" t="str">
        <f>HYPERLINK(Publicaciones[[#This Row],[Link]], "clic aquí")</f>
        <v>clic aquí</v>
      </c>
    </row>
    <row r="144" spans="1:10" ht="30" x14ac:dyDescent="0.25">
      <c r="A144" t="s">
        <v>666</v>
      </c>
      <c r="B144" t="s">
        <v>667</v>
      </c>
      <c r="C144" s="6" t="s">
        <v>668</v>
      </c>
      <c r="D144" s="7" t="s">
        <v>263</v>
      </c>
      <c r="E144" s="8" t="s">
        <v>669</v>
      </c>
      <c r="F144" s="3">
        <v>55386.32</v>
      </c>
      <c r="G144" s="4">
        <v>44930.999305555553</v>
      </c>
      <c r="H144" s="6" t="s">
        <v>10</v>
      </c>
      <c r="I144" s="6" t="s">
        <v>14</v>
      </c>
      <c r="J144" s="5" t="str">
        <f>HYPERLINK(Publicaciones[[#This Row],[Link]], "clic aquí")</f>
        <v>clic aquí</v>
      </c>
    </row>
    <row r="145" spans="1:10" ht="45" x14ac:dyDescent="0.25">
      <c r="A145" t="s">
        <v>670</v>
      </c>
      <c r="B145" t="s">
        <v>671</v>
      </c>
      <c r="C145" s="6" t="s">
        <v>672</v>
      </c>
      <c r="D145" s="7" t="s">
        <v>673</v>
      </c>
      <c r="E145" s="8" t="s">
        <v>674</v>
      </c>
      <c r="F145" s="3">
        <v>210320.3</v>
      </c>
      <c r="G145" s="4">
        <v>44960.458333333336</v>
      </c>
      <c r="H145" s="6" t="s">
        <v>8</v>
      </c>
      <c r="I145" s="6" t="s">
        <v>106</v>
      </c>
      <c r="J145" s="5" t="str">
        <f>HYPERLINK(Publicaciones[[#This Row],[Link]], "clic aquí")</f>
        <v>clic aquí</v>
      </c>
    </row>
    <row r="146" spans="1:10" ht="45" x14ac:dyDescent="0.25">
      <c r="A146" t="s">
        <v>675</v>
      </c>
      <c r="B146" t="s">
        <v>676</v>
      </c>
      <c r="C146" s="6" t="s">
        <v>677</v>
      </c>
      <c r="D146" s="7" t="s">
        <v>678</v>
      </c>
      <c r="E146" s="8" t="s">
        <v>679</v>
      </c>
      <c r="F146" s="3">
        <v>161700</v>
      </c>
      <c r="G146" s="4">
        <v>44930.999305555553</v>
      </c>
      <c r="H146" s="6" t="s">
        <v>10</v>
      </c>
      <c r="I146" s="6" t="s">
        <v>12</v>
      </c>
      <c r="J146" s="5" t="str">
        <f>HYPERLINK(Publicaciones[[#This Row],[Link]], "clic aquí")</f>
        <v>clic aquí</v>
      </c>
    </row>
    <row r="147" spans="1:10" x14ac:dyDescent="0.25">
      <c r="A147" t="s">
        <v>680</v>
      </c>
      <c r="B147" t="s">
        <v>681</v>
      </c>
      <c r="C147" s="6" t="s">
        <v>682</v>
      </c>
      <c r="D147" s="7" t="s">
        <v>584</v>
      </c>
      <c r="E147" s="8" t="s">
        <v>683</v>
      </c>
      <c r="F147" s="3">
        <v>28000</v>
      </c>
      <c r="G147" s="4">
        <v>44942.5</v>
      </c>
      <c r="H147" s="6" t="s">
        <v>10</v>
      </c>
      <c r="I147" s="6" t="s">
        <v>15</v>
      </c>
      <c r="J147" s="5" t="str">
        <f>HYPERLINK(Publicaciones[[#This Row],[Link]], "clic aquí")</f>
        <v>clic aquí</v>
      </c>
    </row>
    <row r="148" spans="1:10" ht="90" x14ac:dyDescent="0.25">
      <c r="A148" t="s">
        <v>684</v>
      </c>
      <c r="B148" t="s">
        <v>685</v>
      </c>
      <c r="C148" s="6" t="s">
        <v>686</v>
      </c>
      <c r="D148" s="7" t="s">
        <v>32</v>
      </c>
      <c r="E148" s="8" t="s">
        <v>687</v>
      </c>
      <c r="F148" s="3">
        <v>92000</v>
      </c>
      <c r="G148" s="4">
        <v>44935.999305555553</v>
      </c>
      <c r="H148" s="6" t="s">
        <v>11</v>
      </c>
      <c r="I148" s="6" t="s">
        <v>15</v>
      </c>
      <c r="J148" s="5" t="str">
        <f>HYPERLINK(Publicaciones[[#This Row],[Link]], "clic aquí")</f>
        <v>clic aquí</v>
      </c>
    </row>
    <row r="149" spans="1:10" ht="30" x14ac:dyDescent="0.25">
      <c r="A149" t="s">
        <v>688</v>
      </c>
      <c r="B149" t="s">
        <v>689</v>
      </c>
      <c r="C149" s="6" t="s">
        <v>690</v>
      </c>
      <c r="D149" s="7" t="s">
        <v>33</v>
      </c>
      <c r="E149" s="8" t="s">
        <v>691</v>
      </c>
      <c r="F149" s="3">
        <v>41760</v>
      </c>
      <c r="G149" s="4">
        <v>44931.999305555553</v>
      </c>
      <c r="H149" s="6" t="s">
        <v>10</v>
      </c>
      <c r="I149" s="6" t="s">
        <v>9</v>
      </c>
      <c r="J149" s="5" t="str">
        <f>HYPERLINK(Publicaciones[[#This Row],[Link]], "clic aquí")</f>
        <v>clic aquí</v>
      </c>
    </row>
    <row r="150" spans="1:10" ht="30" x14ac:dyDescent="0.25">
      <c r="A150" t="s">
        <v>692</v>
      </c>
      <c r="B150" t="s">
        <v>693</v>
      </c>
      <c r="C150" s="6" t="s">
        <v>694</v>
      </c>
      <c r="D150" s="7" t="s">
        <v>141</v>
      </c>
      <c r="E150" s="8" t="s">
        <v>695</v>
      </c>
      <c r="F150" s="3">
        <v>69345</v>
      </c>
      <c r="G150" s="4">
        <v>44942.583333333336</v>
      </c>
      <c r="H150" s="6" t="s">
        <v>10</v>
      </c>
      <c r="I150" s="6" t="s">
        <v>12</v>
      </c>
      <c r="J150" s="5" t="str">
        <f>HYPERLINK(Publicaciones[[#This Row],[Link]], "clic aquí")</f>
        <v>clic aquí</v>
      </c>
    </row>
    <row r="151" spans="1:10" ht="45" x14ac:dyDescent="0.25">
      <c r="A151" t="s">
        <v>213</v>
      </c>
      <c r="B151" t="s">
        <v>214</v>
      </c>
      <c r="C151" s="6" t="s">
        <v>215</v>
      </c>
      <c r="D151" s="7" t="s">
        <v>73</v>
      </c>
      <c r="E151" s="8" t="s">
        <v>216</v>
      </c>
      <c r="F151" s="3">
        <v>166950</v>
      </c>
      <c r="G151" s="4">
        <v>44929.999305555553</v>
      </c>
      <c r="H151" s="6" t="s">
        <v>11</v>
      </c>
      <c r="I151" s="6" t="s">
        <v>14</v>
      </c>
      <c r="J151" s="5" t="str">
        <f>HYPERLINK(Publicaciones[[#This Row],[Link]], "clic aquí")</f>
        <v>clic aquí</v>
      </c>
    </row>
    <row r="152" spans="1:10" ht="30" x14ac:dyDescent="0.25">
      <c r="A152" t="s">
        <v>696</v>
      </c>
      <c r="B152" t="s">
        <v>697</v>
      </c>
      <c r="C152" s="6" t="s">
        <v>698</v>
      </c>
      <c r="D152" s="7" t="s">
        <v>116</v>
      </c>
      <c r="E152" s="8" t="s">
        <v>699</v>
      </c>
      <c r="F152" s="3">
        <v>142148.16</v>
      </c>
      <c r="G152" s="4">
        <v>44935.999305555553</v>
      </c>
      <c r="H152" s="6" t="s">
        <v>11</v>
      </c>
      <c r="I152" s="6" t="s">
        <v>15</v>
      </c>
      <c r="J152" s="5" t="str">
        <f>HYPERLINK(Publicaciones[[#This Row],[Link]], "clic aquí")</f>
        <v>clic aquí</v>
      </c>
    </row>
    <row r="153" spans="1:10" ht="45" x14ac:dyDescent="0.25">
      <c r="A153" t="s">
        <v>700</v>
      </c>
      <c r="B153" t="s">
        <v>701</v>
      </c>
      <c r="C153" s="6" t="s">
        <v>702</v>
      </c>
      <c r="D153" s="7" t="s">
        <v>31</v>
      </c>
      <c r="E153" s="8" t="s">
        <v>703</v>
      </c>
      <c r="F153" s="3">
        <v>30660.15</v>
      </c>
      <c r="G153" s="4">
        <v>44931.708333333336</v>
      </c>
      <c r="H153" s="6" t="s">
        <v>10</v>
      </c>
      <c r="I153" s="6" t="s">
        <v>14</v>
      </c>
      <c r="J153" s="5" t="str">
        <f>HYPERLINK(Publicaciones[[#This Row],[Link]], "clic aquí")</f>
        <v>clic aquí</v>
      </c>
    </row>
    <row r="154" spans="1:10" ht="60" x14ac:dyDescent="0.25">
      <c r="A154" t="s">
        <v>217</v>
      </c>
      <c r="B154" t="s">
        <v>218</v>
      </c>
      <c r="C154" s="6" t="s">
        <v>219</v>
      </c>
      <c r="D154" s="7" t="s">
        <v>220</v>
      </c>
      <c r="E154" s="8" t="s">
        <v>221</v>
      </c>
      <c r="F154" s="3">
        <v>82645</v>
      </c>
      <c r="G154" s="4">
        <v>44929.993055555555</v>
      </c>
      <c r="H154" s="6" t="s">
        <v>10</v>
      </c>
      <c r="I154" s="6" t="s">
        <v>12</v>
      </c>
      <c r="J154" s="5" t="str">
        <f>HYPERLINK(Publicaciones[[#This Row],[Link]], "clic aquí")</f>
        <v>clic aquí</v>
      </c>
    </row>
    <row r="155" spans="1:10" ht="90" x14ac:dyDescent="0.25">
      <c r="A155" t="s">
        <v>222</v>
      </c>
      <c r="B155" t="s">
        <v>223</v>
      </c>
      <c r="C155" s="6" t="s">
        <v>224</v>
      </c>
      <c r="D155" s="7" t="s">
        <v>22</v>
      </c>
      <c r="E155" s="8" t="s">
        <v>225</v>
      </c>
      <c r="F155" s="3">
        <v>681409.81</v>
      </c>
      <c r="G155" s="4">
        <v>44935.999305555553</v>
      </c>
      <c r="H155" s="6" t="s">
        <v>8</v>
      </c>
      <c r="I155" s="6" t="s">
        <v>15</v>
      </c>
      <c r="J155" s="5" t="str">
        <f>HYPERLINK(Publicaciones[[#This Row],[Link]], "clic aquí")</f>
        <v>clic aquí</v>
      </c>
    </row>
    <row r="156" spans="1:10" ht="45" x14ac:dyDescent="0.25">
      <c r="A156" t="s">
        <v>704</v>
      </c>
      <c r="B156" t="s">
        <v>705</v>
      </c>
      <c r="C156" s="6" t="s">
        <v>706</v>
      </c>
      <c r="D156" s="7" t="s">
        <v>707</v>
      </c>
      <c r="E156" s="8" t="s">
        <v>708</v>
      </c>
      <c r="F156" s="3">
        <v>253611.57</v>
      </c>
      <c r="G156" s="4">
        <v>44936.583333333336</v>
      </c>
      <c r="H156" s="6" t="s">
        <v>8</v>
      </c>
      <c r="I156" s="6" t="s">
        <v>12</v>
      </c>
      <c r="J156" s="5" t="str">
        <f>HYPERLINK(Publicaciones[[#This Row],[Link]], "clic aquí")</f>
        <v>clic aquí</v>
      </c>
    </row>
    <row r="157" spans="1:10" ht="45" x14ac:dyDescent="0.25">
      <c r="A157" t="s">
        <v>709</v>
      </c>
      <c r="B157" t="s">
        <v>710</v>
      </c>
      <c r="C157" s="6" t="s">
        <v>711</v>
      </c>
      <c r="D157" s="7" t="s">
        <v>712</v>
      </c>
      <c r="E157" s="8" t="s">
        <v>713</v>
      </c>
      <c r="F157" s="3">
        <v>259388.26</v>
      </c>
      <c r="G157" s="4">
        <v>44942.999305555553</v>
      </c>
      <c r="H157" s="6" t="s">
        <v>8</v>
      </c>
      <c r="I157" s="6" t="s">
        <v>14</v>
      </c>
      <c r="J157" s="5" t="str">
        <f>HYPERLINK(Publicaciones[[#This Row],[Link]], "clic aquí")</f>
        <v>clic aquí</v>
      </c>
    </row>
    <row r="158" spans="1:10" ht="75" x14ac:dyDescent="0.25">
      <c r="A158" t="s">
        <v>714</v>
      </c>
      <c r="B158" t="s">
        <v>715</v>
      </c>
      <c r="C158" s="6" t="s">
        <v>716</v>
      </c>
      <c r="D158" s="7" t="s">
        <v>717</v>
      </c>
      <c r="E158" s="8" t="s">
        <v>718</v>
      </c>
      <c r="F158" s="3">
        <v>164493.04</v>
      </c>
      <c r="G158" s="4">
        <v>44956.999305555553</v>
      </c>
      <c r="H158" s="6" t="s">
        <v>10</v>
      </c>
      <c r="I158" s="6" t="s">
        <v>15</v>
      </c>
      <c r="J158" s="5" t="str">
        <f>HYPERLINK(Publicaciones[[#This Row],[Link]], "clic aquí")</f>
        <v>clic aquí</v>
      </c>
    </row>
    <row r="159" spans="1:10" ht="30" x14ac:dyDescent="0.25">
      <c r="A159" t="s">
        <v>227</v>
      </c>
      <c r="B159" t="s">
        <v>228</v>
      </c>
      <c r="C159" s="6" t="s">
        <v>229</v>
      </c>
      <c r="D159" s="7" t="s">
        <v>23</v>
      </c>
      <c r="E159" s="8" t="s">
        <v>230</v>
      </c>
      <c r="F159" s="3">
        <v>80100</v>
      </c>
      <c r="G159" s="4">
        <v>44929.583333333336</v>
      </c>
      <c r="H159" s="6" t="s">
        <v>11</v>
      </c>
      <c r="I159" s="6" t="s">
        <v>15</v>
      </c>
      <c r="J159" s="5" t="str">
        <f>HYPERLINK(Publicaciones[[#This Row],[Link]], "clic aquí")</f>
        <v>clic aquí</v>
      </c>
    </row>
    <row r="160" spans="1:10" ht="30" x14ac:dyDescent="0.25">
      <c r="A160" t="s">
        <v>719</v>
      </c>
      <c r="B160" t="s">
        <v>720</v>
      </c>
      <c r="C160" s="6" t="s">
        <v>721</v>
      </c>
      <c r="D160" s="7" t="s">
        <v>656</v>
      </c>
      <c r="E160" s="8" t="s">
        <v>722</v>
      </c>
      <c r="F160" s="3">
        <v>3020</v>
      </c>
      <c r="G160" s="4">
        <v>44935.999305555553</v>
      </c>
      <c r="H160" s="6" t="s">
        <v>10</v>
      </c>
      <c r="I160" s="6" t="s">
        <v>15</v>
      </c>
      <c r="J160" s="5" t="str">
        <f>HYPERLINK(Publicaciones[[#This Row],[Link]], "clic aquí")</f>
        <v>clic aquí</v>
      </c>
    </row>
    <row r="161" spans="1:10" ht="30" x14ac:dyDescent="0.25">
      <c r="A161" t="s">
        <v>723</v>
      </c>
      <c r="B161" t="s">
        <v>724</v>
      </c>
      <c r="C161" s="6" t="s">
        <v>725</v>
      </c>
      <c r="D161" s="7" t="s">
        <v>726</v>
      </c>
      <c r="E161" s="8" t="s">
        <v>727</v>
      </c>
      <c r="F161" s="3">
        <v>24540</v>
      </c>
      <c r="G161" s="4">
        <v>44935.583333333336</v>
      </c>
      <c r="H161" s="6" t="s">
        <v>11</v>
      </c>
      <c r="I161" s="6" t="s">
        <v>15</v>
      </c>
      <c r="J161" s="5" t="str">
        <f>HYPERLINK(Publicaciones[[#This Row],[Link]], "clic aquí")</f>
        <v>clic aquí</v>
      </c>
    </row>
  </sheetData>
  <phoneticPr fontId="4" type="noConversion"/>
  <pageMargins left="0.7" right="0.7" top="0.75" bottom="0.75" header="0.3" footer="0.3"/>
  <pageSetup paperSize="9" orientation="portrait" r:id="rId1"/>
  <drawing r:id="rId2"/>
  <tableParts count="1">
    <tablePart r:id="rId3"/>
  </tableParts>
  <extLst>
    <ext xmlns:x15="http://schemas.microsoft.com/office/spreadsheetml/2010/11/main" uri="{3A4CF648-6AED-40f4-86FF-DC5316D8AED3}">
      <x14:slicerList xmlns:x14="http://schemas.microsoft.com/office/spreadsheetml/2009/9/main">
        <x14:slicer r:id="rId4"/>
      </x14:slicerList>
    </ext>
  </extLst>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 
</file>

<file path=customXml/itemProps1.xml><?xml version="1.0" encoding="utf-8"?>
<ds:datastoreItem xmlns:ds="http://schemas.openxmlformats.org/officeDocument/2006/customXml" ds:itemID="{24BB0601-C63A-4873-A734-792D445893D8}">
  <ds:schemaRefs>
    <ds:schemaRef ds:uri="http://schemas.microsoft.com/DataMashup"/>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Dani</dc:creator>
  <cp:lastModifiedBy>Dani</cp:lastModifiedBy>
  <dcterms:created xsi:type="dcterms:W3CDTF">2020-11-19T13:07:47Z</dcterms:created>
  <dcterms:modified xsi:type="dcterms:W3CDTF">2022-12-27T09:55:38Z</dcterms:modified>
</cp:coreProperties>
</file>