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erver-datos\OLD_DPTOS\asociaciones\METAL\DATOS HISTORICOS\GESTION ASOCIACIONES 2020\Licitaciones\Boletin S04\"/>
    </mc:Choice>
  </mc:AlternateContent>
  <xr:revisionPtr revIDLastSave="0" documentId="13_ncr:1_{16D72FFA-EA82-462B-B1F8-12DB53534958}" xr6:coauthVersionLast="47" xr6:coauthVersionMax="47" xr10:uidLastSave="{00000000-0000-0000-0000-000000000000}"/>
  <bookViews>
    <workbookView xWindow="-120" yWindow="-120" windowWidth="29040" windowHeight="15840" xr2:uid="{7707F7CD-DCB9-4B66-B160-2C7D6BE131C7}"/>
  </bookViews>
  <sheets>
    <sheet name="Hoja1" sheetId="1" r:id="rId1"/>
  </sheets>
  <definedNames>
    <definedName name="SegmentaciónDeDatos_Zon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alcChain>
</file>

<file path=xl/sharedStrings.xml><?xml version="1.0" encoding="utf-8"?>
<sst xmlns="http://schemas.openxmlformats.org/spreadsheetml/2006/main" count="668" uniqueCount="463">
  <si>
    <t>Link</t>
  </si>
  <si>
    <t>Expediente</t>
  </si>
  <si>
    <t>Licitador</t>
  </si>
  <si>
    <t>Importe</t>
  </si>
  <si>
    <t>Licitación</t>
  </si>
  <si>
    <t>Plazo</t>
  </si>
  <si>
    <t>TipoContrato</t>
  </si>
  <si>
    <t>Zona</t>
  </si>
  <si>
    <t>Obras</t>
  </si>
  <si>
    <t>Albacete</t>
  </si>
  <si>
    <t>Servicios</t>
  </si>
  <si>
    <t>Suministros</t>
  </si>
  <si>
    <t>Ciudad Real</t>
  </si>
  <si>
    <t>Cuenca</t>
  </si>
  <si>
    <t>Guadalajara</t>
  </si>
  <si>
    <t>Toledo</t>
  </si>
  <si>
    <t>Enlace</t>
  </si>
  <si>
    <t>Id</t>
  </si>
  <si>
    <t>Patrimonial</t>
  </si>
  <si>
    <t>Presidencia de Diputación Provincial de Albacete</t>
  </si>
  <si>
    <t>Empresa de Transformación Agraria S.A.,S.M.E., M.P., (TRAGSA)</t>
  </si>
  <si>
    <t>Junta de Gobierno del Ayuntamiento de Cuenca</t>
  </si>
  <si>
    <t>Alcaldía del Ayuntamiento de Illescas</t>
  </si>
  <si>
    <t>Junta de Gobierno del Ayuntamiento de Albacete</t>
  </si>
  <si>
    <t>Secretaria General del Servicio de Salud de Castilla-La Mancha</t>
  </si>
  <si>
    <t>Alcaldía del Ayuntamiento de Guadalajara</t>
  </si>
  <si>
    <t>Castilla-La Mancha</t>
  </si>
  <si>
    <t>Secretaría General de la Consejería de Hacienda y Administraciones Públicas de la Junta de Comunidades de Castilla-La Mancha</t>
  </si>
  <si>
    <t>Dirección General de SOLIMAT</t>
  </si>
  <si>
    <t>Secretaría General de la Consejería de Bienestar Social de la Junta de Comunidades de Castilla-La Mancha</t>
  </si>
  <si>
    <t>Administrativo especial</t>
  </si>
  <si>
    <t>Secretaría General de la Consejería de Educación, Cultura y Deportes de la Junta de Comunidades de Castilla-La Mancha</t>
  </si>
  <si>
    <t>Alcaldía del Ayuntamiento de Puertollano</t>
  </si>
  <si>
    <t>5/2023</t>
  </si>
  <si>
    <t>https://contrataciondelestado.es/wps/poc?uri=deeplink:detalle_licitacion&amp;idEvl=Ng4ZszLfL%2Ferz3GQd5r6SQ%3D%3D</t>
  </si>
  <si>
    <t>M-11935435</t>
  </si>
  <si>
    <t>1089547K</t>
  </si>
  <si>
    <t>Alcaldía del Ayuntamiento de Almansa</t>
  </si>
  <si>
    <t>Contrato suministro césped artificial del campo de fútbol del Complejo Deportivo Municipal.</t>
  </si>
  <si>
    <t>https://contrataciondelestado.es/wps/poc?uri=deeplink:detalle_licitacion&amp;idEvl=i1uklUXvwymXQV0WE7lYPw%3D%3D</t>
  </si>
  <si>
    <t>M-11925353</t>
  </si>
  <si>
    <t>2022/017360</t>
  </si>
  <si>
    <t>Obras de rehabilitación de fachadas y cubierta en Residencia de Mayores "Gregorio Marañón" en Ciudad Real</t>
  </si>
  <si>
    <t>Delegación Provincial de la Consejería de Bienestar Social en Ciudad Real</t>
  </si>
  <si>
    <t>Junta de Gobierno del Ayuntamiento de Daimiel</t>
  </si>
  <si>
    <t>1/2023</t>
  </si>
  <si>
    <t>https://contrataciondelestado.es/wps/poc?uri=deeplink:detalle_licitacion&amp;idEvl=d9BFI%2Fcl%2BcABPRBxZ4nJ%2Fg%3D%3D</t>
  </si>
  <si>
    <t>M-11917403</t>
  </si>
  <si>
    <t>2022/015099</t>
  </si>
  <si>
    <t>Servicios de soporte y mantenimiento correctivo, preventivo y evolutivo del sistema de integración RHAPSODY.</t>
  </si>
  <si>
    <t>https://contrataciondelestado.es/wps/poc?uri=deeplink:detalle_licitacion&amp;idEvl=HtRTXDe9sq6mq21uxhbaVQ%3D%3D</t>
  </si>
  <si>
    <t>M-11917402</t>
  </si>
  <si>
    <t>2022/015697</t>
  </si>
  <si>
    <t>Gestión, seguimiento, evaluación, información y control de las actividades de los programas operativos del Servicio de Salud de Castilla-La Mancha.</t>
  </si>
  <si>
    <t>https://contrataciondelestado.es/wps/poc?uri=deeplink:detalle_licitacion&amp;idEvl=kuSFCgVauR8uf4aBO%2BvQlQ%3D%3D</t>
  </si>
  <si>
    <t>M-11906658</t>
  </si>
  <si>
    <t>2022/015676</t>
  </si>
  <si>
    <t>Redacción del Proyecto Básico y de Ejecución, Dirección Facultativa y Coordinación de Seguridad y Salud de las Obras de construcción de Centro de Salud en Carrión de Calatrava (Ciudad Real)</t>
  </si>
  <si>
    <t>https://contrataciondelestado.es/wps/poc?uri=deeplink:detalle_licitacion&amp;idEvl=nvxC94DIEx%2Brz3GQd5r6SQ%3D%3D</t>
  </si>
  <si>
    <t>M-11906477</t>
  </si>
  <si>
    <t>2022/019647</t>
  </si>
  <si>
    <t>Control de Calidad de las obras de construcción del nuevo Centro de Salud Manzanares II, en Manzanares (Ciudad Real)</t>
  </si>
  <si>
    <t>https://contrataciondelestado.es/wps/poc?uri=deeplink:detalle_licitacion&amp;idEvl=2XzJzN5RZXeiEJrVRqloyA%3D%3D</t>
  </si>
  <si>
    <t>M-11935434</t>
  </si>
  <si>
    <t>11/2022</t>
  </si>
  <si>
    <t>Junta de Gobierno Local del Ayuntamiento de Seseña</t>
  </si>
  <si>
    <t>Suministro e instalación de una Plataforma de Seguridad basada en Video-vigilancia con cámaras fijas de video, la construcción de una sala neurálgica de centralización de control y gestión ante activaciones de Planes de Emergencias, anexa a la Comisaría de Policía Local y redacción del proyecto.</t>
  </si>
  <si>
    <t>https://contrataciondelestado.es/wps/poc?uri=deeplink:detalle_licitacion&amp;idEvl=39n%2B4NPhmPAuf4aBO%2BvQlQ%3D%3D</t>
  </si>
  <si>
    <t>M-11937083</t>
  </si>
  <si>
    <t>2022/020347</t>
  </si>
  <si>
    <t>SSCC -Obra de Implantación sistema de ventilación y refrigeración en el CONSERVATORIO de Música TORREJÓN Y VELASCO de Albacete. Feder</t>
  </si>
  <si>
    <t>https://contrataciondelestado.es/wps/poc?uri=deeplink:detalle_licitacion&amp;idEvl=uKHYbmgwZLgSugstABGr5A%3D%3D</t>
  </si>
  <si>
    <t>M-11937090</t>
  </si>
  <si>
    <t>2022/019220</t>
  </si>
  <si>
    <t>SSCC-Obra de modernización y mejora de la instalación de agua caliente sanitaria (ACS) en el IES Universidad Laboral de Albacete</t>
  </si>
  <si>
    <t>https://contrataciondelestado.es/wps/poc?uri=deeplink:detalle_licitacion&amp;idEvl=2UCLpAxFcWyrz3GQd5r6SQ%3D%3D</t>
  </si>
  <si>
    <t>M-11977721</t>
  </si>
  <si>
    <t>1092057X</t>
  </si>
  <si>
    <t>Servicio de limpieza en edificios y Centros de la Excma. Diputación Provincial de Albacete</t>
  </si>
  <si>
    <t>https://contrataciondelestado.es/wps/poc?uri=deeplink:detalle_licitacion&amp;idEvl=ABMObmyQLTN7h85%2Fpmmsfw%3D%3D</t>
  </si>
  <si>
    <t>M-11961043</t>
  </si>
  <si>
    <t>1117396P</t>
  </si>
  <si>
    <t>Servicio de mantenimiento de instalaciones de protección contra incendios de los edificios y centros de la Excma. Diputación Provincial de Albacete.</t>
  </si>
  <si>
    <t>https://contrataciondelestado.es/wps/poc?uri=deeplink:detalle_licitacion&amp;idEvl=I%2Bux09fKMqEBPRBxZ4nJ%2Fg%3D%3D</t>
  </si>
  <si>
    <t>M-11969193</t>
  </si>
  <si>
    <t>CS-2023/0201/0002</t>
  </si>
  <si>
    <t>Dirección General de IBERMUTUA, Mutua Colaboradora con la Seguridad Social nº 274</t>
  </si>
  <si>
    <t>Servicio de asistencia sanitaria y fisioterapia en régimen ambulatorio en la localidad de Villarrobledo (Albacete)</t>
  </si>
  <si>
    <t>https://contrataciondelestado.es/wps/poc?uri=deeplink:detalle_licitacion&amp;idEvl=H0Jb%2Fgo2IhBvYnTkQN0%2FZA%3D%3D</t>
  </si>
  <si>
    <t>M-11968780</t>
  </si>
  <si>
    <t>2023/000136</t>
  </si>
  <si>
    <t>Dirección Gerencia de Gestión Ambiental de Castilla-La Mancha S.A.</t>
  </si>
  <si>
    <t>Acuerdo Marco para la ejecución de obras de eliminación de residuos forestales mediante medios mecánicos, desbroce mecanizado, apeo y saca mecanizada de madera y actuaciones de gradeo y astillado, por Lotes, procedentes de los tratamientos selvícolas preventivos que se llevan a cabo en las distintas provincias de Castilla - La Mancha para las anualidades 2023-2024.</t>
  </si>
  <si>
    <t>Alcaldía del Ayuntamiento de Villarrubia de los Ojos</t>
  </si>
  <si>
    <t>Junta de Gobierno del Ayuntamiento de Manzanares</t>
  </si>
  <si>
    <t>https://contrataciondelestado.es/wps/poc?uri=deeplink:detalle_licitacion&amp;idEvl=4Kw7PL%2B42MtvYnTkQN0%2FZA%3D%3D</t>
  </si>
  <si>
    <t>M-11968872</t>
  </si>
  <si>
    <t>2022/33036</t>
  </si>
  <si>
    <t>Suministro de doce vehículos nuevos y seminuevos para diferentes servicios del ayuntamiento de Puertollano</t>
  </si>
  <si>
    <t>Presidencia de la Diputación Provincial de Cuenca</t>
  </si>
  <si>
    <t>https://contrataciondelestado.es/wps/poc?uri=deeplink:detalle_licitacion&amp;idEvl=a4tv44oCrgN7h85%2Fpmmsfw%3D%3D</t>
  </si>
  <si>
    <t>M-11801144</t>
  </si>
  <si>
    <t>60/2022</t>
  </si>
  <si>
    <t>Servicio de Ayuda a Domicilio en el municipio de Cuenca</t>
  </si>
  <si>
    <t>https://contrataciondelestado.es/wps/poc?uri=deeplink:detalle_licitacion&amp;idEvl=KqeAjcJR0GmXQV0WE7lYPw%3D%3D</t>
  </si>
  <si>
    <t>M-11977730</t>
  </si>
  <si>
    <t>69P/22</t>
  </si>
  <si>
    <t>Servicio de Vigilancia y Seguridad en los edificios de la Excma. Diputación de Cuenca</t>
  </si>
  <si>
    <t>https://contrataciondelestado.es/wps/poc?uri=deeplink:detalle_licitacion&amp;idEvl=c%2Fgyie4l1S6mq21uxhbaVQ%3D%3D</t>
  </si>
  <si>
    <t>M-11961247</t>
  </si>
  <si>
    <t>2022/019561</t>
  </si>
  <si>
    <t>SSCC-Obra pabellon comedor en CEIP Badiel de Guadalajara. FEDER</t>
  </si>
  <si>
    <t>https://contrataciondelestado.es/wps/poc?uri=deeplink:detalle_licitacion&amp;idEvl=jfAREQsxr8IBPRBxZ4nJ%2Fg%3D%3D</t>
  </si>
  <si>
    <t>M-11952041</t>
  </si>
  <si>
    <t>970/2022</t>
  </si>
  <si>
    <t>Alcaldia del Ayuntamiento de Trillo</t>
  </si>
  <si>
    <t>Servicio de limpieza, conservación, funcionamiento y control de las instalaciones municipales ubicadas en la Casa de la Cultura y Centro Polivalente y servicio de limpieza y conservación de los edificios públicos municipales de pedanías</t>
  </si>
  <si>
    <t>https://contrataciondelestado.es/wps/poc?uri=deeplink:detalle_licitacion&amp;idEvl=7NS8Mp9vb3ASugstABGr5A%3D%3D</t>
  </si>
  <si>
    <t>M-11943715</t>
  </si>
  <si>
    <t>2022/021829</t>
  </si>
  <si>
    <t>Delegación Provincial de la Consejería de Bienestar Social en Guadalajara</t>
  </si>
  <si>
    <t>Suministro de pescado y marisco frescos 2023/24 a centros dependientes D.P. Bienestar Social</t>
  </si>
  <si>
    <t>https://contrataciondelestado.es/wps/poc?uri=deeplink:detalle_licitacion&amp;idEvl=FIl7wtwDdh7nSoTX3z%2F7wA%3D%3D</t>
  </si>
  <si>
    <t>M-11968953</t>
  </si>
  <si>
    <t>CSUM/01/2023</t>
  </si>
  <si>
    <t>Presidencia del Consorcio para el Servicio de Prevención Extinción de Incendios, Protección Civil y Salvamento de la Provincia de Guadalajara</t>
  </si>
  <si>
    <t>Suministro de terminales compatibles con red Tetra para el CEIS Guadalajara</t>
  </si>
  <si>
    <t>https://contrataciondelestado.es/wps/poc?uri=deeplink:detalle_licitacion&amp;idEvl=RLENnv%2BvulHnSoTX3z%2F7wA%3D%3D</t>
  </si>
  <si>
    <t>M-11943745</t>
  </si>
  <si>
    <t>2022/021826</t>
  </si>
  <si>
    <t>Suministro de productos cárnicos 2023-24 a centros dependientes de la Delegación Provincial de Bienestar Social</t>
  </si>
  <si>
    <t>https://contrataciondelestado.es/wps/poc?uri=deeplink:detalle_licitacion&amp;idEvl=pv0DV41fpw2XQV0WE7lYPw%3D%3D</t>
  </si>
  <si>
    <t>M-11951933</t>
  </si>
  <si>
    <t>1977/2022</t>
  </si>
  <si>
    <t>Alcaldía del Ayuntamiento de Consuegra</t>
  </si>
  <si>
    <t>Aprovechamiento maderable del monte "Sierraluenga de Consuegra"</t>
  </si>
  <si>
    <t>https://contrataciondelestado.es/wps/poc?uri=deeplink:detalle_licitacion&amp;idEvl=Qu3yfD7xY%2B7nSoTX3z%2F7wA%3D%3D</t>
  </si>
  <si>
    <t>M-11952094</t>
  </si>
  <si>
    <t>01/2023</t>
  </si>
  <si>
    <t>Junta de Gobierno Local del Ayuntamiento de Santa Cruz del Retamar</t>
  </si>
  <si>
    <t>Reposicion rodadura calles Arenal, Rollo, Escuelas, Extremadura y Real</t>
  </si>
  <si>
    <t>https://contrataciondelestado.es/wps/poc?uri=deeplink:detalle_licitacion&amp;idEvl=xvJya6v7CX7nSoTX3z%2F7wA%3D%3D</t>
  </si>
  <si>
    <t>M-11937034</t>
  </si>
  <si>
    <t>OB 02/2022</t>
  </si>
  <si>
    <t>Pleno del Ayuntamiento de El Carpio de Tajo</t>
  </si>
  <si>
    <t>Construcción de punto limpio</t>
  </si>
  <si>
    <t>Presidencia de la Diputación Provincial de Toledo</t>
  </si>
  <si>
    <t>https://contrataciondelestado.es/wps/poc?uri=deeplink:detalle_licitacion&amp;idEvl=ny%2BH0H5kComiEJrVRqloyA%3D%3D</t>
  </si>
  <si>
    <t>M-11987521</t>
  </si>
  <si>
    <t>1049210M</t>
  </si>
  <si>
    <t>Pleno del Ayuntamiento de Hoya Gonzalo</t>
  </si>
  <si>
    <t>Mejoras urbanas calles Gaona y Larga</t>
  </si>
  <si>
    <t>https://contrataciondelestado.es/wps/poc?uri=deeplink:detalle_licitacion&amp;idEvl=IT%2B2dpK2JGPnSoTX3z%2F7wA%3D%3D</t>
  </si>
  <si>
    <t>M-11994160</t>
  </si>
  <si>
    <t>1127273H</t>
  </si>
  <si>
    <t>Alcaldía del Ayuntamiento de Villalgordo del Júcar</t>
  </si>
  <si>
    <t>Concesión administrativa barra fiestas patronales villalgordo del jucar</t>
  </si>
  <si>
    <t>https://contrataciondelestado.es/wps/poc?uri=deeplink:detalle_licitacion&amp;idEvl=LsSP2JmMMv97h85%2Fpmmsfw%3D%3D</t>
  </si>
  <si>
    <t>M-12021262</t>
  </si>
  <si>
    <t>CG-2023/3001/0015</t>
  </si>
  <si>
    <t>Servicio diario de limpieza, así como el suministro y mantenimiento de los contenedores higiénicos femeninos en el centro administrativo y asistencial de Ibermutua en Albacete</t>
  </si>
  <si>
    <t>https://contrataciondelestado.es/wps/poc?uri=deeplink:detalle_licitacion&amp;idEvl=NHoZwBTNw4gSugstABGr5A%3D%3D</t>
  </si>
  <si>
    <t>M-12009093</t>
  </si>
  <si>
    <t>02-TGSS-2023-PASS-02</t>
  </si>
  <si>
    <t>TGSS-Dirección provincial de Albacete</t>
  </si>
  <si>
    <t>Servicio de mantenimiento de los solares propiedad de la Dirección Provincial de la TGSS de Albacete.</t>
  </si>
  <si>
    <t>https://contrataciondelestado.es/wps/poc?uri=deeplink:detalle_licitacion&amp;idEvl=shW60ieweqymq21uxhbaVQ%3D%3D</t>
  </si>
  <si>
    <t>M-11994070</t>
  </si>
  <si>
    <t>2023/000329</t>
  </si>
  <si>
    <t>Comisión Ejecutiva de la Fundación Parque Científico y Tecnológico de Castilla-La Mancha</t>
  </si>
  <si>
    <t>Servicio de mantenimiento de zonas verdes en el Parque Científico y Tecnológico de Castilla-La Mancha en Albacete.</t>
  </si>
  <si>
    <t>https://contrataciondelestado.es/wps/poc?uri=deeplink:detalle_licitacion&amp;idEvl=4jsbwAbeq86mq21uxhbaVQ%3D%3D</t>
  </si>
  <si>
    <t>M-12009031</t>
  </si>
  <si>
    <t>TSA0074684</t>
  </si>
  <si>
    <t>Suministro de mezcla bituminosa en caliente y emulsión bituminosa para la obra de reparación de firme con aglomerado asfáltico en el tramo del camino entre el TM de Lezuza y el TM El Bonillo en la provincia de Albacete.</t>
  </si>
  <si>
    <t>https://contrataciondelestado.es/wps/poc?uri=deeplink:detalle_licitacion&amp;idEvl=g%2BySNoYb7fUuf4aBO%2BvQlQ%3D%3D</t>
  </si>
  <si>
    <t>M-12002291</t>
  </si>
  <si>
    <t>1113763T</t>
  </si>
  <si>
    <t>Suministro e instalación de luminarias para la mejora de la eficiencia energética del alumbrado interior de determinados edificios municipales de Barrax, El Ballestero, Lezuza y Pozuelo, cofinanciado por el Fondo Europeo de Desarrollo Regional (FEDER). Programa de subvenciones a proyectos singuales de Entidades Locales que favorezcan el paso a una economía baja en carbono en el marco del Programa Operativo FEDER de crecimiento sostenible 2014-2020 de acuerdo con el Objetivo Específico 4.3.1</t>
  </si>
  <si>
    <t>https://contrataciondelestado.es/wps/poc?uri=deeplink:detalle_licitacion&amp;idEvl=Gq9dEXl%2FSggSugstABGr5A%3D%3D</t>
  </si>
  <si>
    <t>M-11994246</t>
  </si>
  <si>
    <t>ABC-685/2022</t>
  </si>
  <si>
    <t>Aena. Dirección de Contratación</t>
  </si>
  <si>
    <t>Suministro De Combustible Para Vehículos Del Aeropuerto De Albacete</t>
  </si>
  <si>
    <t>https://contrataciondelestado.es/wps/poc?uri=deeplink:detalle_licitacion&amp;idEvl=ks%2BrjylbvoXnSoTX3z%2F7wA%3D%3D</t>
  </si>
  <si>
    <t>M-12008894</t>
  </si>
  <si>
    <t>2023/000305</t>
  </si>
  <si>
    <t>Suministro de energía eléctrica para las instalaciones, edificios y dependencias titularidad del Parque Científico y Tecnológico de Castilla-La Mancha en Albacete</t>
  </si>
  <si>
    <t>https://contrataciondelestado.es/wps/poc?uri=deeplink:detalle_licitacion&amp;idEvl=labHzTz2MTuiEJrVRqloyA%3D%3D</t>
  </si>
  <si>
    <t>M-12021265</t>
  </si>
  <si>
    <t>1127022J</t>
  </si>
  <si>
    <t>Suministro de vestuario laboral para Servicio de Mantenimiento de la Diputación Provincial</t>
  </si>
  <si>
    <t>https://contrataciondelestado.es/wps/poc?uri=deeplink:detalle_licitacion&amp;idEvl=qYidHMt5Es4SugstABGr5A%3D%3D</t>
  </si>
  <si>
    <t>M-12009007</t>
  </si>
  <si>
    <t>1110752M</t>
  </si>
  <si>
    <t>Suministro de material de pintura para la realización de las diferentes actuaciones previstas en los proyectos medioambientales y de conservación de espacios públicos contemplados en el Plan de Empleo en Castilla la Mancha 2022-2023. Expte. 124/2022</t>
  </si>
  <si>
    <t>https://contrataciondelestado.es/wps/poc?uri=deeplink:detalle_licitacion&amp;idEvl=HphgTMJRRRwuf4aBO%2BvQlQ%3D%3D</t>
  </si>
  <si>
    <t>M-11892857</t>
  </si>
  <si>
    <t>2022/019891</t>
  </si>
  <si>
    <t>Secretaría General de la Presidencia de la Junta de Comunidades de Castilla-La Mancha</t>
  </si>
  <si>
    <t>Mantenimiento y reparación de equipos multifunción (fotocopiadoras, impresoras y escáner) de la Presidencia de la Junta de Comunidades de Castilla-La Mancha</t>
  </si>
  <si>
    <t>https://contrataciondelestado.es/wps/poc?uri=deeplink:detalle_licitacion&amp;idEvl=YzIvKBS5t8EBPRBxZ4nJ%2Fg%3D%3D</t>
  </si>
  <si>
    <t>M-11906689</t>
  </si>
  <si>
    <t>2022/015746</t>
  </si>
  <si>
    <t>Dirección General Medio Natural y Biodiversidad de la Junta de Comunidades de Castilla-La Mancha</t>
  </si>
  <si>
    <t>Realización del censo de población invernante y reproductora de milano real en Castilla-La Mancha.</t>
  </si>
  <si>
    <t>https://contrataciondelestado.es/wps/poc?uri=deeplink:detalle_licitacion&amp;idEvl=xLJre9l8Av17h85%2Fpmmsfw%3D%3D</t>
  </si>
  <si>
    <t>M-12021157</t>
  </si>
  <si>
    <t>376/2023</t>
  </si>
  <si>
    <t>Explotación sala de usos múltiples con motivo del carnaval 2023</t>
  </si>
  <si>
    <t>https://contrataciondelestado.es/wps/poc?uri=deeplink:detalle_licitacion&amp;idEvl=5ZPwNL6XJAMSugstABGr5A%3D%3D</t>
  </si>
  <si>
    <t>M-12009001</t>
  </si>
  <si>
    <t>TSA0074719</t>
  </si>
  <si>
    <t>Trabajos de tabiquería y falsos techos con aislamiento para la obra del Centro de Visitantes de las Tablas de Daimiel (Ciudad Real), en el marco del Plan de Recuperación, Transformación y Resiliencia financiado por la Unión Europea – NEXTGENERATIONEU.</t>
  </si>
  <si>
    <t>https://contrataciondelestado.es/wps/poc?uri=deeplink:detalle_licitacion&amp;idEvl=a3cNuiuHgVeXQV0WE7lYPw%3D%3D</t>
  </si>
  <si>
    <t>M-11987596</t>
  </si>
  <si>
    <t>29573/2022</t>
  </si>
  <si>
    <t>Sustitución de bomba de calor, en el Museo Municipal Cristina García Rodero de Puertollano</t>
  </si>
  <si>
    <t>https://contrataciondelestado.es/wps/poc?uri=deeplink:detalle_licitacion&amp;idEvl=LNwMdRFqwcIBPRBxZ4nJ%2Fg%3D%3D</t>
  </si>
  <si>
    <t>M-11987413</t>
  </si>
  <si>
    <t>03/2023</t>
  </si>
  <si>
    <t>Obras incluidas en el Plan de Pavimentaciones 2023 del Ayuntamiento de Manzanares</t>
  </si>
  <si>
    <t>https://contrataciondelestado.es/wps/poc?uri=deeplink:detalle_licitacion&amp;idEvl=zQlmqwNN%2BxznSoTX3z%2F7wA%3D%3D</t>
  </si>
  <si>
    <t>M-11994078</t>
  </si>
  <si>
    <t>37/2023</t>
  </si>
  <si>
    <t>Junta de Gobierno Local del Ayuntamiento de Montiel</t>
  </si>
  <si>
    <t>Construcción mirador</t>
  </si>
  <si>
    <t>https://contrataciondelestado.es/wps/poc?uri=deeplink:detalle_licitacion&amp;idEvl=1Sc68t%2FKJ2QSugstABGr5A%3D%3D</t>
  </si>
  <si>
    <t>M-11987685</t>
  </si>
  <si>
    <t>2023/0001</t>
  </si>
  <si>
    <t>Presidencia de la Mancomunidad de Servicios COMSERMANCHA</t>
  </si>
  <si>
    <t>Venta de materiales procedentes de la clasificación de residuos urbanos de la planta de tratamiento de la Mancomunidad de Servicios Comsermancha de Alcázar de San Juan (Enero - Marzo 2023)</t>
  </si>
  <si>
    <t>https://contrataciondelestado.es/wps/poc?uri=deeplink:detalle_licitacion&amp;idEvl=MrGlEiTsTWaiEJrVRqloyA%3D%3D</t>
  </si>
  <si>
    <t>M-11994364</t>
  </si>
  <si>
    <t>01/2023 PATRIMONIAL</t>
  </si>
  <si>
    <t>Alcaldía del Ayuntamiento de Pedro Muñoz</t>
  </si>
  <si>
    <t>Autorización demanial para la instalación de una barra de bar en el nuevo espacio multicultural durante las fiestas de Carnaval 2023</t>
  </si>
  <si>
    <t>https://contrataciondelestado.es/wps/poc?uri=deeplink:detalle_licitacion&amp;idEvl=%2F7I0jgbiVNl7h85%2Fpmmsfw%3D%3D</t>
  </si>
  <si>
    <t>M-11994048</t>
  </si>
  <si>
    <t>2/2023</t>
  </si>
  <si>
    <t>Junta de Gobierno Local del Ayuntamiento de Membrilla</t>
  </si>
  <si>
    <t>Servicio de limpieza de edificios cursos y formación.</t>
  </si>
  <si>
    <t>https://contrataciondelestado.es/wps/poc?uri=deeplink:detalle_licitacion&amp;idEvl=09WwlGRY4pGmq21uxhbaVQ%3D%3D</t>
  </si>
  <si>
    <t>M-12008526</t>
  </si>
  <si>
    <t>2023/10</t>
  </si>
  <si>
    <t>Junta de Gobierno del Ayuntamiento de Aldea del Rey</t>
  </si>
  <si>
    <t>Comida a domicilio dentro del programa de Apoyo nutricional 2023</t>
  </si>
  <si>
    <t>https://contrataciondelestado.es/wps/poc?uri=deeplink:detalle_licitacion&amp;idEvl=19sWcKYSGHIuf4aBO%2BvQlQ%3D%3D</t>
  </si>
  <si>
    <t>M-11994049</t>
  </si>
  <si>
    <t>Servicio de limpieza de edificios y dependencias municipales</t>
  </si>
  <si>
    <t>https://contrataciondelestado.es/wps/poc?uri=deeplink:detalle_licitacion&amp;idEvl=1F4CYSZ8cRtvYnTkQN0%2FZA%3D%3D</t>
  </si>
  <si>
    <t>M-11994073</t>
  </si>
  <si>
    <t>1/2023 Servicios</t>
  </si>
  <si>
    <t>Concejalia Delegada Area Régimen Interior del Ayuntamiento de Alcázar de San Juan</t>
  </si>
  <si>
    <t>Asesoramiento Técnico Urbanístico en el Área de Urbanismo, Actividades y Medio Ambiente.</t>
  </si>
  <si>
    <t>https://contrataciondelestado.es/wps/poc?uri=deeplink:detalle_licitacion&amp;idEvl=87uPhhpkGO%2Bmq21uxhbaVQ%3D%3D</t>
  </si>
  <si>
    <t>M-11994349</t>
  </si>
  <si>
    <t>22.110.RCP1022.AT.01</t>
  </si>
  <si>
    <t>Presidencia de la Sociedad de Infraestructuras y Equipamientos Penitenciarios y de la Seguridad del Estado, S.M.E., S.A</t>
  </si>
  <si>
    <t>Servicios de Asistencia Técnica y Coordinación de Seguridad y Salud de las Obras de Reformas Varias del Centro Penitenciario de Herrera de la Mancha (22.110.RCP1022.AT.01)</t>
  </si>
  <si>
    <t>https://contrataciondelestado.es/wps/poc?uri=deeplink:detalle_licitacion&amp;idEvl=aqO7WKdkpTUBPRBxZ4nJ%2Fg%3D%3D</t>
  </si>
  <si>
    <t>M-12002244</t>
  </si>
  <si>
    <t>2/2023 Servicios</t>
  </si>
  <si>
    <t>Atención colectiva a menores en la Ludoteca Municipal "Regaliz".</t>
  </si>
  <si>
    <t>https://contrataciondelestado.es/wps/poc?uri=deeplink:detalle_licitacion&amp;idEvl=LTDckgbrAyqiEJrVRqloyA%3D%3D</t>
  </si>
  <si>
    <t>M-12002093</t>
  </si>
  <si>
    <t>DPCR2022/76981</t>
  </si>
  <si>
    <t>Presidencia de la Diputación Provincial de Ciudad Real</t>
  </si>
  <si>
    <t>Contratación de formación para los primeros intervinientes en la utilización de Desfibriladores Externos Semiautomáticos y talleres de primeros auxilios</t>
  </si>
  <si>
    <t>https://contrataciondelestado.es/wps/poc?uri=deeplink:detalle_licitacion&amp;idEvl=OxA5x%2Bf0nDKmq21uxhbaVQ%3D%3D</t>
  </si>
  <si>
    <t>M-11994071</t>
  </si>
  <si>
    <t>202304</t>
  </si>
  <si>
    <t>Servicio de formación, asesoría y asistencia técnica - SICTED</t>
  </si>
  <si>
    <t>https://contrataciondelestado.es/wps/poc?uri=deeplink:detalle_licitacion&amp;idEvl=sqxr5bVEJ2eiEJrVRqloyA%3D%3D</t>
  </si>
  <si>
    <t>M-11889067</t>
  </si>
  <si>
    <t>M220108</t>
  </si>
  <si>
    <t>Dirección General del Instituto Nacional de las Artes Escénicas y de la Música</t>
  </si>
  <si>
    <t>Servicio de producción, montaje y desmontaje de los elementos expositivos de la exposición temporal "La Zarzuela. Patrimonio Lírico de la Hispanidad" en el Museo Nacional del Teatro</t>
  </si>
  <si>
    <t>https://contrataciondelestado.es/wps/poc?uri=deeplink:detalle_licitacion&amp;idEvl=p9c6iYdXgH2mq21uxhbaVQ%3D%3D</t>
  </si>
  <si>
    <t>M-11994068</t>
  </si>
  <si>
    <t>202303</t>
  </si>
  <si>
    <t>Suministro de un vehículo para la Policía Local</t>
  </si>
  <si>
    <t>https://contrataciondelestado.es/wps/poc?uri=deeplink:detalle_licitacion&amp;idEvl=pFNJHIyV3aASugstABGr5A%3D%3D</t>
  </si>
  <si>
    <t>M-11925373</t>
  </si>
  <si>
    <t>2022/018368</t>
  </si>
  <si>
    <t>Suministro de productos de lavavajillas con destino a centros residenciales dependientes de la Delegación Provincial de Bienestar Social en Ciudad Real</t>
  </si>
  <si>
    <t>https://contrataciondelestado.es/wps/poc?uri=deeplink:detalle_licitacion&amp;idEvl=Q6KmlbsaNjbnSoTX3z%2F7wA%3D%3D</t>
  </si>
  <si>
    <t>M-12009024</t>
  </si>
  <si>
    <t>TSA0074699</t>
  </si>
  <si>
    <t>Suministro de materiales de construcción para la remodelación del Centro de Visitantes del Parque Nacional de las Tablas de Daimiel (Ciudad Real) en el marco del Plan de Recuperación, Transformación y Resiliencia financiado por la Unión Europea – NextgenerationEU.</t>
  </si>
  <si>
    <t>https://contrataciondelestado.es/wps/poc?uri=deeplink:detalle_licitacion&amp;idEvl=Z1%2BRpPc%2BLammq21uxhbaVQ%3D%3D</t>
  </si>
  <si>
    <t>M-12016005</t>
  </si>
  <si>
    <t>20/2023</t>
  </si>
  <si>
    <t>Alcaldía del Ayuntamiento de Alamillo</t>
  </si>
  <si>
    <t>Mobiliario casas rurales</t>
  </si>
  <si>
    <t>https://contrataciondelestado.es/wps/poc?uri=deeplink:detalle_licitacion&amp;idEvl=KwrbqDyrGPyrz3GQd5r6SQ%3D%3D</t>
  </si>
  <si>
    <t>M-11994367</t>
  </si>
  <si>
    <t>82/2022 de Aprovechamiento de pastos</t>
  </si>
  <si>
    <t>Ayuntamiento de Hontecillas</t>
  </si>
  <si>
    <t>Aprovechamiento de pastos del Monte Público nº 168 "Rodenal y Sierra del Monje" por 5 años.</t>
  </si>
  <si>
    <t>https://contrataciondelestado.es/wps/poc?uri=deeplink:detalle_licitacion&amp;idEvl=TtFMxyvHRZMuf4aBO%2BvQlQ%3D%3D</t>
  </si>
  <si>
    <t>M-11994368</t>
  </si>
  <si>
    <t>81/2022 Aprovechamiento de Resinas</t>
  </si>
  <si>
    <t>Aprovechamiento de Resinas del Monte Público nº 168 "Rodenal y Sierra del Monje" por 5 años.</t>
  </si>
  <si>
    <t>https://contrataciondelestado.es/wps/poc?uri=deeplink:detalle_licitacion&amp;idEvl=djSShWoU1bmmq21uxhbaVQ%3D%3D</t>
  </si>
  <si>
    <t>M-11880041</t>
  </si>
  <si>
    <t>Acondicionamiento Avenida Cruz Roja Española. Tramo acerado</t>
  </si>
  <si>
    <t>https://contrataciondelestado.es/wps/poc?uri=deeplink:detalle_licitacion&amp;idEvl=G0PndNOBOBFvYnTkQN0%2FZA%3D%3D</t>
  </si>
  <si>
    <t>M-11994362</t>
  </si>
  <si>
    <t>10/2023</t>
  </si>
  <si>
    <t>Terminación de la reurbanización en el Barrio de La Paz en Cuenca.</t>
  </si>
  <si>
    <t>https://contrataciondelestado.es/wps/poc?uri=deeplink:detalle_licitacion&amp;idEvl=gf5StEXQKnMSugstABGr5A%3D%3D</t>
  </si>
  <si>
    <t>M-11892730</t>
  </si>
  <si>
    <t>7/2023</t>
  </si>
  <si>
    <t>Pista multideporte en Barrio Cerro de la Horca. Cuenca.</t>
  </si>
  <si>
    <t>https://contrataciondelestado.es/wps/poc?uri=deeplink:detalle_licitacion&amp;idEvl=hDeSZnAYsEyiEJrVRqloyA%3D%3D</t>
  </si>
  <si>
    <t>M-11993995</t>
  </si>
  <si>
    <t>14/2022</t>
  </si>
  <si>
    <t>Alcaldía del Ayuntamiento de Graja de Iniesta</t>
  </si>
  <si>
    <t>Construccion de  vivienda de mayores</t>
  </si>
  <si>
    <t>https://contrataciondelestado.es/wps/poc?uri=deeplink:detalle_licitacion&amp;idEvl=ke1x%2BAHApfEBPRBxZ4nJ%2Fg%3D%3D</t>
  </si>
  <si>
    <t>M-11994028</t>
  </si>
  <si>
    <t>55/2022</t>
  </si>
  <si>
    <t>obras contruccion escuela infantil</t>
  </si>
  <si>
    <t>https://contrataciondelestado.es/wps/poc?uri=deeplink:detalle_licitacion&amp;idEvl=SU%2BT1ASXcfurz3GQd5r6SQ%3D%3D</t>
  </si>
  <si>
    <t>M-11906758</t>
  </si>
  <si>
    <t>2022/017684</t>
  </si>
  <si>
    <t>Presidencia de Infraestructuras del Agua de Castilla-La Mancha</t>
  </si>
  <si>
    <t>Obras de finalización, puesta en marcha, explotación, conservación y mantenimiento de la EDAR de El Picazo (Cuenca)</t>
  </si>
  <si>
    <t>https://contrataciondelestado.es/wps/poc?uri=deeplink:detalle_licitacion&amp;idEvl=2esWDbbxU9Wrz3GQd5r6SQ%3D%3D</t>
  </si>
  <si>
    <t>M-12002310</t>
  </si>
  <si>
    <t>94/2022 (madera)</t>
  </si>
  <si>
    <t>Pleno del Ayuntamiento de Buenache de la Sierra</t>
  </si>
  <si>
    <t>Proceder a la subasta del aprovechamiento forestal de maderas del M.U.P. 99 denominado "los cerros"</t>
  </si>
  <si>
    <t>https://contrataciondelestado.es/wps/poc?uri=deeplink:detalle_licitacion&amp;idEvl=fjE%2BWuWthwSiEJrVRqloyA%3D%3D</t>
  </si>
  <si>
    <t>M-12002284</t>
  </si>
  <si>
    <t>94/2022 (resina)</t>
  </si>
  <si>
    <t>Alcaldía del Ayuntamiento de Buenache de la Sierra</t>
  </si>
  <si>
    <t>adjudicación aprovechamiento resinas MUP 101 "Dehesa de Propios"</t>
  </si>
  <si>
    <t>https://contrataciondelestado.es/wps/poc?uri=deeplink:detalle_licitacion&amp;idEvl=LTIdy7%2F6Xvqrz3GQd5r6SQ%3D%3D</t>
  </si>
  <si>
    <t>M-12009107</t>
  </si>
  <si>
    <t>ENEJENACION BIENES</t>
  </si>
  <si>
    <t>Pleno del Ayuntamiento de Casas de Fernando Alonso</t>
  </si>
  <si>
    <t>venta de bienes de titularidad municipal para hacer frente a préstamos bancarios</t>
  </si>
  <si>
    <t>https://contrataciondelestado.es/wps/poc?uri=deeplink:detalle_licitacion&amp;idEvl=6GeI2DMyq%2B8SugstABGr5A%3D%3D</t>
  </si>
  <si>
    <t>M-12021418</t>
  </si>
  <si>
    <t>SEC-CONTRA/2/2023</t>
  </si>
  <si>
    <t>Junta de Gobierno Local del Ayuntamiento de San Clemente</t>
  </si>
  <si>
    <t>Prestación del servicio de comidas a domicilio y de comidas en la Escuela Infantil Municipal de San Clemente (Cuenca)</t>
  </si>
  <si>
    <t>https://contrataciondelestado.es/wps/poc?uri=deeplink:detalle_licitacion&amp;idEvl=7CILpU1pYFaXQV0WE7lYPw%3D%3D</t>
  </si>
  <si>
    <t>M-11994207</t>
  </si>
  <si>
    <t>3/2023</t>
  </si>
  <si>
    <t>Alcaldía del Ayuntamiento de Salinas del Manzano</t>
  </si>
  <si>
    <t>Contrato de servicios de gestoría y asesoría laboral para el Ayuntamiento de Salinas del Manzano</t>
  </si>
  <si>
    <t>https://contrataciondelestado.es/wps/poc?uri=deeplink:detalle_licitacion&amp;idEvl=N%2FvH%2BSvGWH%2Bmq21uxhbaVQ%3D%3D</t>
  </si>
  <si>
    <t>M-12021083</t>
  </si>
  <si>
    <t>2023/06-PASA</t>
  </si>
  <si>
    <t>TGSS-Dirección provincial de Cuenca</t>
  </si>
  <si>
    <t>Servicio de organización y gestión del archivo-almacén de la Dirección Provincial de Cuenca</t>
  </si>
  <si>
    <t>https://contrataciondelestado.es/wps/poc?uri=deeplink:detalle_licitacion&amp;idEvl=SF9vZX5p2QZ7h85%2Fpmmsfw%3D%3D</t>
  </si>
  <si>
    <t>M-11987714</t>
  </si>
  <si>
    <t>P1602700E-2023/035SERV</t>
  </si>
  <si>
    <t>Alcaldía del Ayuntamiento de Barajas de Melo</t>
  </si>
  <si>
    <t>Contrato de servicios, procedimiento abierto simplificado, varios criterios de adjudicación, consistentes en “Dirección de Obras y Coordinación de Seguridad y Salud de las obras Renovación de la Red de Abastecimiento en El Ballestar”</t>
  </si>
  <si>
    <t>https://contrataciondelestado.es/wps/poc?uri=deeplink:detalle_licitacion&amp;idEvl=9XgTcikoQQmrz3GQd5r6SQ%3D%3D</t>
  </si>
  <si>
    <t>M-11856316</t>
  </si>
  <si>
    <t>1716/2022</t>
  </si>
  <si>
    <t>Alcaldía del Ayuntamiento de Fontanar</t>
  </si>
  <si>
    <t>Cubierta pista deportiva</t>
  </si>
  <si>
    <t>https://contrataciondelestado.es/wps/poc?uri=deeplink:detalle_licitacion&amp;idEvl=qIru5SOcN3JvYnTkQN0%2FZA%3D%3D</t>
  </si>
  <si>
    <t>M-11856671</t>
  </si>
  <si>
    <t>22251-52</t>
  </si>
  <si>
    <t>Secretaría General de Coordinación Territorial</t>
  </si>
  <si>
    <t>Obras de Reforma de las instalaciones de la Subdelegación del Gobierno en Guadalajara.</t>
  </si>
  <si>
    <t>https://contrataciondelestado.es/wps/poc?uri=deeplink:detalle_licitacion&amp;idEvl=9kjvhSmbbGiiEJrVRqloyA%3D%3D</t>
  </si>
  <si>
    <t>M-12021294</t>
  </si>
  <si>
    <t>4/2023</t>
  </si>
  <si>
    <t>Pleno del Ayuntamiento de Esplegares</t>
  </si>
  <si>
    <t>Aprovechamiento cinegético , coto matrícula GU-10-523</t>
  </si>
  <si>
    <t>https://contrataciondelestado.es/wps/poc?uri=deeplink:detalle_licitacion&amp;idEvl=4GdhDekHhfouf4aBO%2BvQlQ%3D%3D</t>
  </si>
  <si>
    <t>M-12021183</t>
  </si>
  <si>
    <t>CSRV.3/23</t>
  </si>
  <si>
    <t>Presidencia de la Diputación Provincial de Guadalajara</t>
  </si>
  <si>
    <t>Servicios de redacción de proyectos y dirección de obras</t>
  </si>
  <si>
    <t>https://contrataciondelestado.es/wps/poc?uri=deeplink:detalle_licitacion&amp;idEvl=MmcONj7uHAPnSoTX3z%2F7wA%3D%3D</t>
  </si>
  <si>
    <t>M-11994169</t>
  </si>
  <si>
    <t>CON-3911</t>
  </si>
  <si>
    <t>Servicio de realización de actividades infantiles programadas por el Ayuntamiento de Guadalajara para el año 2023 y suministro de materiales lúdicos.</t>
  </si>
  <si>
    <t>https://contrataciondelestado.es/wps/poc?uri=deeplink:detalle_licitacion&amp;idEvl=Xrftd%2BXTLyqXQV0WE7lYPw%3D%3D</t>
  </si>
  <si>
    <t>M-12008505</t>
  </si>
  <si>
    <t>48/2023</t>
  </si>
  <si>
    <t>Alcaldía del Ayuntamiento de Torija</t>
  </si>
  <si>
    <t>Servicio de conserjería a prestar en las instalaciones del Colegio Público Virgen del Amparo del municipio de Torija</t>
  </si>
  <si>
    <t>https://contrataciondelestado.es/wps/poc?uri=deeplink:detalle_licitacion&amp;idEvl=a5gzOpH2QXWrz3GQd5r6SQ%3D%3D</t>
  </si>
  <si>
    <t>M-11994187</t>
  </si>
  <si>
    <t>SMTR.3/23</t>
  </si>
  <si>
    <t>Suministro, a demanda, de materiales de señalización vertical para realizar labores de mantenimiento y nueva
señalización en la red provincial de carreteras dependientes de esta Diputación Provincial durante el año 2023</t>
  </si>
  <si>
    <t>https://contrataciondelestado.es/wps/poc?uri=deeplink:detalle_licitacion&amp;idEvl=yRY5bW8x5y6mq21uxhbaVQ%3D%3D</t>
  </si>
  <si>
    <t>M-12008696</t>
  </si>
  <si>
    <t>PASS3746-2022</t>
  </si>
  <si>
    <t>Alcaldia del Ayuntamiento de Alovera</t>
  </si>
  <si>
    <t>Contratación de 220 licencias de una solución de protección ANTIVIRUS/EPP, EDR (Endpoint Detection and Response) y seguridad para servicios Cloud.</t>
  </si>
  <si>
    <t>https://contrataciondelestado.es/wps/poc?uri=deeplink:detalle_licitacion&amp;idEvl=OreMJHDjhdZvYnTkQN0%2FZA%3D%3D</t>
  </si>
  <si>
    <t>M-12008551</t>
  </si>
  <si>
    <t>980/2023</t>
  </si>
  <si>
    <t>Alcaldía del Ayuntamiento de Mocejón</t>
  </si>
  <si>
    <t>explotación peluquería centro de día</t>
  </si>
  <si>
    <t>https://contrataciondelestado.es/wps/poc?uri=deeplink:detalle_licitacion&amp;idEvl=0XmPF5sfGW1vYnTkQN0%2FZA%3D%3D</t>
  </si>
  <si>
    <t>M-12002058</t>
  </si>
  <si>
    <t>11/2023</t>
  </si>
  <si>
    <t>Alcaldía del Ayuntamiento de Mejorada</t>
  </si>
  <si>
    <t>Pavimentación de Avenida del Príncipe, Calle San Roque y Calle Cortijo en Mejorada (Toledo)</t>
  </si>
  <si>
    <t>https://contrataciondelestado.es/wps/poc?uri=deeplink:detalle_licitacion&amp;idEvl=6zVpS8TXkrirz3GQd5r6SQ%3D%3D</t>
  </si>
  <si>
    <t>M-12016017</t>
  </si>
  <si>
    <t>ALC0204</t>
  </si>
  <si>
    <t>Obra circuito Pumptrack y Pista Patinaje al aire libre.</t>
  </si>
  <si>
    <t>https://contrataciondelestado.es/wps/poc?uri=deeplink:detalle_licitacion&amp;idEvl=e1RnsytORTDnSoTX3z%2F7wA%3D%3D</t>
  </si>
  <si>
    <t>M-12021140</t>
  </si>
  <si>
    <t>092/2022</t>
  </si>
  <si>
    <t>Obras de demolición de dos núcleos de viviendas y demolición parcial de nave-cobertizo en la Finca Portusa, propiedad de la Diputación</t>
  </si>
  <si>
    <t>https://contrataciondelestado.es/wps/poc?uri=deeplink:detalle_licitacion&amp;idEvl=sLY%2BB8J8iCemq21uxhbaVQ%3D%3D</t>
  </si>
  <si>
    <t>M-11994365</t>
  </si>
  <si>
    <t>1829/2022</t>
  </si>
  <si>
    <t>Junta de Gobierno Local del Ayuntamiento de Casarrubios del Monte</t>
  </si>
  <si>
    <t>Proyecto básico y de ejecución de restauración del lienzo este del Castillo de Casarrubios del Monte (Toledo)</t>
  </si>
  <si>
    <t>https://contrataciondelestado.es/wps/poc?uri=deeplink:detalle_licitacion&amp;idEvl=tYXpMaI0KrOmq21uxhbaVQ%3D%3D</t>
  </si>
  <si>
    <t>M-11987321</t>
  </si>
  <si>
    <t>10/2022</t>
  </si>
  <si>
    <t>Ejecución de las obras de construcción del Centro del Conocimiento en la urbanización "El Quiñón".</t>
  </si>
  <si>
    <t>https://contrataciondelestado.es/wps/poc?uri=deeplink:detalle_licitacion&amp;idEvl=23jpyJPDpmqmq21uxhbaVQ%3D%3D</t>
  </si>
  <si>
    <t>M-12021167</t>
  </si>
  <si>
    <t>087/2022</t>
  </si>
  <si>
    <t>Servicio de soporte del software de virtualización de VMWARE.</t>
  </si>
  <si>
    <t>https://contrataciondelestado.es/wps/poc?uri=deeplink:detalle_licitacion&amp;idEvl=67bbOEkc1iQuf4aBO%2BvQlQ%3D%3D</t>
  </si>
  <si>
    <t>M-11439560</t>
  </si>
  <si>
    <t>ALC0187</t>
  </si>
  <si>
    <t>Concurso de Proyectos con Intervención de Jurado destinado a la reforma integral de la Plaza Hermanos Fernández Criado, Plaza Mayor y Aledaños en Illescas- Toledo.</t>
  </si>
  <si>
    <t>https://contrataciondelestado.es/wps/poc?uri=deeplink:detalle_licitacion&amp;idEvl=8TlbL6WZdiFvYnTkQN0%2FZA%3D%3D</t>
  </si>
  <si>
    <t>M-12009059</t>
  </si>
  <si>
    <t>23-002094</t>
  </si>
  <si>
    <t>Contratación servicio de Destrucción de Documentación Confidencial para Solimat.</t>
  </si>
  <si>
    <t>https://contrataciondelestado.es/wps/poc?uri=deeplink:detalle_licitacion&amp;idEvl=SQK7mI2c0Jl7h85%2Fpmmsfw%3D%3D</t>
  </si>
  <si>
    <t>M-12008597</t>
  </si>
  <si>
    <t>10.2023</t>
  </si>
  <si>
    <t>Junta de Gobierno del Ayuntamiento de Noblejas</t>
  </si>
  <si>
    <t>Servicio de música para la realización de actuaciones musicales en actos públicos dentro de las necesidades socioculturales y festivas del municipio de Noblejas.</t>
  </si>
  <si>
    <t>https://contrataciondelestado.es/wps/poc?uri=deeplink:detalle_licitacion&amp;idEvl=YzSsph6QegcBPRBxZ4nJ%2Fg%3D%3D</t>
  </si>
  <si>
    <t>M-11748901</t>
  </si>
  <si>
    <t>2022/019364</t>
  </si>
  <si>
    <t>Servicios de formación en competencias digitales transversales para la ciudadanía promovido por la Junta de Comunidades de Castilla-La Mancha en el marco del Plan de Recuperación, Transformación y Resiliencia- Financiado por la Unión Europea-Next Generation EU</t>
  </si>
  <si>
    <t>https://contrataciondelestado.es/wps/poc?uri=deeplink:detalle_licitacion&amp;idEvl=9JW7iNBPXnKXQV0WE7lYPw%3D%3D</t>
  </si>
  <si>
    <t>M-12016013</t>
  </si>
  <si>
    <t>ALC0205</t>
  </si>
  <si>
    <t>Suministro de Licencias Informáticas.</t>
  </si>
  <si>
    <t>https://contrataciondelestado.es/wps/poc?uri=deeplink:detalle_licitacion&amp;idEvl=hGYUbdYPSXKmq21uxhbaVQ%3D%3D</t>
  </si>
  <si>
    <t>M-12021119</t>
  </si>
  <si>
    <t>GE2023064</t>
  </si>
  <si>
    <t>Pleno del Ayuntamiento de El Toboso</t>
  </si>
  <si>
    <t>Implantación de instalación fotovoltaica de 111 kWn para autoconsumo sin vertido de excedentes en la planta de tratamiento de agua potable del término municipal de El Toboso de la provincia de Toledo, que conlleva tres actuaciones: Pozo de extracción (75 kWn); Grupo elevador (24 kWn) y Pozo de fecales (12 kWn)</t>
  </si>
  <si>
    <t>https://contrataciondelestado.es/wps/poc?uri=deeplink:detalle_licitacion&amp;idEvl=j5X7vCXYKnxvYnTkQN0%2FZA%3D%3D</t>
  </si>
  <si>
    <t>M-12009010</t>
  </si>
  <si>
    <t>TSA0074703</t>
  </si>
  <si>
    <t>Suministro de zahorra para las obras de acondicionamiento de caminos rurales en Las Barrancas de Castrejón (T.M. Burujón) y el aparcamiento del Chorro (T.M. de Los Navalucillos), en la provincia de Toledo.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</si>
</sst>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rgb="FFFF0000"/>
      <name val="Calibri"/>
      <family val="2"/>
      <scheme val="minor"/>
    </font>
    <font>
      <u/>
      <sz val="11"/>
      <color theme="10"/>
      <name val="Calibri"/>
      <family val="2"/>
      <scheme val="minor"/>
    </font>
    <font>
      <b/>
      <sz val="11"/>
      <color theme="8" tint="-0.499984740745262"/>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2">
    <xf numFmtId="0" fontId="0" fillId="0" borderId="0"/>
    <xf numFmtId="0" fontId="2" fillId="0" borderId="0" applyNumberFormat="0" applyFill="0" applyBorder="0" applyAlignment="0" applyProtection="0"/>
  </cellStyleXfs>
  <cellXfs count="9">
    <xf numFmtId="0" fontId="0" fillId="0" borderId="0" xfId="0"/>
    <xf numFmtId="164" fontId="0" fillId="0" borderId="0" xfId="0" applyNumberFormat="1"/>
    <xf numFmtId="0" fontId="0" fillId="0" borderId="0" xfId="0" applyAlignment="1">
      <alignment wrapText="1"/>
    </xf>
    <xf numFmtId="164" fontId="3" fillId="2" borderId="1" xfId="0" applyNumberFormat="1" applyFont="1" applyFill="1" applyBorder="1"/>
    <xf numFmtId="22" fontId="1" fillId="0" borderId="1" xfId="0" applyNumberFormat="1" applyFont="1" applyBorder="1"/>
    <xf numFmtId="0" fontId="2" fillId="0" borderId="1" xfId="1" applyNumberFormat="1" applyBorder="1"/>
    <xf numFmtId="0" fontId="0" fillId="0" borderId="1" xfId="0" applyNumberFormat="1" applyBorder="1"/>
    <xf numFmtId="0" fontId="0" fillId="0" borderId="1" xfId="0" applyNumberFormat="1" applyBorder="1" applyAlignment="1">
      <alignment wrapText="1"/>
    </xf>
    <xf numFmtId="0" fontId="5" fillId="0" borderId="1" xfId="0" applyNumberFormat="1" applyFont="1" applyBorder="1" applyAlignment="1">
      <alignment wrapText="1"/>
    </xf>
  </cellXfs>
  <cellStyles count="2">
    <cellStyle name="Hipervínculo" xfId="1" builtinId="8"/>
    <cellStyle name="Normal" xfId="0" builtinId="0"/>
  </cellStyles>
  <dxfs count="8">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font>
        <strike val="0"/>
        <outline val="0"/>
        <shadow val="0"/>
        <u val="none"/>
        <vertAlign val="baseline"/>
        <sz val="11"/>
        <color rgb="FFFF0000"/>
        <name val="Calibri"/>
        <family val="2"/>
        <scheme val="minor"/>
      </font>
      <numFmt numFmtId="27" formatCode="dd/mm/yyyy\ h:mm"/>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strike val="0"/>
        <outline val="0"/>
        <shadow val="0"/>
        <u val="none"/>
        <vertAlign val="baseline"/>
        <sz val="11"/>
        <color theme="8" tint="-0.499984740745262"/>
        <name val="Calibri"/>
        <family val="2"/>
        <scheme val="minor"/>
      </font>
      <numFmt numFmtId="164" formatCode="#,##0.00\ &quot;€&quot;"/>
      <fill>
        <patternFill patternType="solid">
          <fgColor indexed="64"/>
          <bgColor theme="9" tint="0.79998168889431442"/>
        </patternFill>
      </fill>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11"/>
        <color auto="1"/>
        <name val="Calibri"/>
        <family val="2"/>
        <scheme val="minor"/>
      </font>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1590675</xdr:colOff>
      <xdr:row>0</xdr:row>
      <xdr:rowOff>38100</xdr:rowOff>
    </xdr:from>
    <xdr:to>
      <xdr:col>9</xdr:col>
      <xdr:colOff>542924</xdr:colOff>
      <xdr:row>3</xdr:row>
      <xdr:rowOff>133350</xdr:rowOff>
    </xdr:to>
    <mc:AlternateContent xmlns:mc="http://schemas.openxmlformats.org/markup-compatibility/2006" xmlns:sle15="http://schemas.microsoft.com/office/drawing/2012/slicer">
      <mc:Choice Requires="sle15">
        <xdr:graphicFrame macro="">
          <xdr:nvGraphicFramePr>
            <xdr:cNvPr id="2" name="Zona">
              <a:extLst>
                <a:ext uri="{FF2B5EF4-FFF2-40B4-BE49-F238E27FC236}">
                  <a16:creationId xmlns:a16="http://schemas.microsoft.com/office/drawing/2014/main" id="{D6302052-CB0E-40D5-BFED-4D523249CAA0}"/>
                </a:ext>
              </a:extLst>
            </xdr:cNvPr>
            <xdr:cNvGraphicFramePr/>
          </xdr:nvGraphicFramePr>
          <xdr:xfrm>
            <a:off x="0" y="0"/>
            <a:ext cx="0" cy="0"/>
          </xdr:xfrm>
          <a:graphic>
            <a:graphicData uri="http://schemas.microsoft.com/office/drawing/2010/slicer">
              <sle:slicer xmlns:sle="http://schemas.microsoft.com/office/drawing/2010/slicer" name="Zona"/>
            </a:graphicData>
          </a:graphic>
        </xdr:graphicFrame>
      </mc:Choice>
      <mc:Fallback xmlns="">
        <xdr:sp macro="" textlink="">
          <xdr:nvSpPr>
            <xdr:cNvPr id="0" name=""/>
            <xdr:cNvSpPr>
              <a:spLocks noTextEdit="1"/>
            </xdr:cNvSpPr>
          </xdr:nvSpPr>
          <xdr:spPr>
            <a:xfrm>
              <a:off x="8058150" y="38100"/>
              <a:ext cx="8153399" cy="666750"/>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2</xdr:col>
      <xdr:colOff>219075</xdr:colOff>
      <xdr:row>0</xdr:row>
      <xdr:rowOff>142875</xdr:rowOff>
    </xdr:from>
    <xdr:to>
      <xdr:col>3</xdr:col>
      <xdr:colOff>4067175</xdr:colOff>
      <xdr:row>3</xdr:row>
      <xdr:rowOff>0</xdr:rowOff>
    </xdr:to>
    <xdr:sp macro="" textlink="">
      <xdr:nvSpPr>
        <xdr:cNvPr id="3" name="Rectángulo: una sola esquina redondeada 2">
          <a:extLst>
            <a:ext uri="{FF2B5EF4-FFF2-40B4-BE49-F238E27FC236}">
              <a16:creationId xmlns:a16="http://schemas.microsoft.com/office/drawing/2014/main" id="{D48B80E6-7F79-44F7-84A9-F467D55BDB20}"/>
            </a:ext>
          </a:extLst>
        </xdr:cNvPr>
        <xdr:cNvSpPr/>
      </xdr:nvSpPr>
      <xdr:spPr>
        <a:xfrm>
          <a:off x="219075" y="142875"/>
          <a:ext cx="5753100" cy="428625"/>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t>Licitaciones publicadas</a:t>
          </a:r>
          <a:r>
            <a:rPr lang="es-ES" sz="1800" b="1" baseline="0"/>
            <a:t> en Castilla-La Mancha  -  S4/2023</a:t>
          </a:r>
          <a:endParaRPr lang="es-ES" sz="1800" b="1"/>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Zona" xr10:uid="{98432090-688B-4248-93A3-150DB224CB99}" sourceName="Zona">
  <extLst>
    <x:ext xmlns:x15="http://schemas.microsoft.com/office/spreadsheetml/2010/11/main" uri="{2F2917AC-EB37-4324-AD4E-5DD8C200BD13}">
      <x15:tableSlicerCache tableId="1"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ona" xr10:uid="{AE7AE627-D73C-46A6-ACF6-D6201CB30DF0}" cache="SegmentaciónDeDatos_Zona" caption="Selección de zonas" columnCoun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525D79-9921-4024-BE67-4C7EA0442C0B}" name="Publicaciones" displayName="Publicaciones" ref="A5:J99" totalsRowShown="0">
  <autoFilter ref="A5:J99" xr:uid="{740E314E-909D-4E91-92E2-3FEFE5C590FB}"/>
  <tableColumns count="10">
    <tableColumn id="1" xr3:uid="{F6642A48-6DA7-4D2C-841D-E42CD228DE12}" name="Link"/>
    <tableColumn id="9" xr3:uid="{7C9D30B1-B41F-44D4-A25B-5023A3E6D7C3}" name="Id"/>
    <tableColumn id="2" xr3:uid="{708FD16B-38E5-46B1-935B-154BF8FAD17F}" name="Expediente" dataDxfId="7"/>
    <tableColumn id="3" xr3:uid="{B61B083A-0515-4E0B-A3BC-265F11119656}" name="Licitador" dataDxfId="6"/>
    <tableColumn id="5" xr3:uid="{3D352BBC-4741-4E12-8BE4-7E39E4533DCC}" name="Licitación" dataDxfId="5"/>
    <tableColumn id="4" xr3:uid="{1647925F-7B58-4C29-AA41-704B31C4BD18}" name="Importe" dataDxfId="4"/>
    <tableColumn id="6" xr3:uid="{55993643-93CF-438B-B305-202602F46833}" name="Plazo" dataDxfId="3"/>
    <tableColumn id="7" xr3:uid="{BEFD6BA4-6660-4C85-A8AF-82297F3275D2}" name="TipoContrato" dataDxfId="2"/>
    <tableColumn id="8" xr3:uid="{C214D573-A00A-4A92-BB93-09BDD1423C1C}" name="Zona" dataDxfId="1"/>
    <tableColumn id="11" xr3:uid="{AC3F6212-0296-4D87-94EA-A4E0626AE130}" name="Enlace" dataDxfId="0">
      <calculatedColumnFormula>HYPERLINK(Publicaciones[[#This Row],[Link]], "clic aquí")</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9D35-5EE5-4229-B50E-22832074865F}">
  <dimension ref="A5:J99"/>
  <sheetViews>
    <sheetView showGridLines="0" tabSelected="1" workbookViewId="0">
      <pane ySplit="5" topLeftCell="A6" activePane="bottomLeft" state="frozen"/>
      <selection activeCell="B1" sqref="B1"/>
      <selection pane="bottomLeft" activeCell="L2" sqref="L2"/>
    </sheetView>
  </sheetViews>
  <sheetFormatPr baseColWidth="10" defaultRowHeight="15" x14ac:dyDescent="0.25"/>
  <cols>
    <col min="1" max="1" width="112.28515625" hidden="1" customWidth="1"/>
    <col min="2" max="2" width="12.140625" hidden="1" customWidth="1"/>
    <col min="3" max="3" width="28.5703125" customWidth="1"/>
    <col min="4" max="4" width="68.42578125" style="2" customWidth="1"/>
    <col min="5" max="5" width="68.5703125" style="2" customWidth="1"/>
    <col min="6" max="6" width="14.140625" bestFit="1" customWidth="1"/>
    <col min="7" max="7" width="15.7109375" bestFit="1" customWidth="1"/>
    <col min="8" max="8" width="22.140625" bestFit="1" customWidth="1"/>
    <col min="9" max="9" width="17.42578125" bestFit="1" customWidth="1"/>
    <col min="10" max="10" width="9" bestFit="1" customWidth="1"/>
  </cols>
  <sheetData>
    <row r="5" spans="1:10" x14ac:dyDescent="0.25">
      <c r="A5" t="s">
        <v>0</v>
      </c>
      <c r="B5" t="s">
        <v>17</v>
      </c>
      <c r="C5" t="s">
        <v>1</v>
      </c>
      <c r="D5" s="2" t="s">
        <v>2</v>
      </c>
      <c r="E5" s="2" t="s">
        <v>4</v>
      </c>
      <c r="F5" s="1" t="s">
        <v>3</v>
      </c>
      <c r="G5" t="s">
        <v>5</v>
      </c>
      <c r="H5" t="s">
        <v>6</v>
      </c>
      <c r="I5" t="s">
        <v>7</v>
      </c>
      <c r="J5" t="s">
        <v>16</v>
      </c>
    </row>
    <row r="6" spans="1:10" ht="30" x14ac:dyDescent="0.25">
      <c r="A6" t="s">
        <v>67</v>
      </c>
      <c r="B6" t="s">
        <v>68</v>
      </c>
      <c r="C6" s="6" t="s">
        <v>69</v>
      </c>
      <c r="D6" s="7" t="s">
        <v>31</v>
      </c>
      <c r="E6" s="8" t="s">
        <v>70</v>
      </c>
      <c r="F6" s="3">
        <v>244644.52</v>
      </c>
      <c r="G6" s="4">
        <v>44963.583333333336</v>
      </c>
      <c r="H6" s="6" t="s">
        <v>8</v>
      </c>
      <c r="I6" s="6" t="s">
        <v>9</v>
      </c>
      <c r="J6" s="5" t="str">
        <f>HYPERLINK(Publicaciones[[#This Row],[Link]], "clic aquí")</f>
        <v>clic aquí</v>
      </c>
    </row>
    <row r="7" spans="1:10" x14ac:dyDescent="0.25">
      <c r="A7" t="s">
        <v>147</v>
      </c>
      <c r="B7" t="s">
        <v>148</v>
      </c>
      <c r="C7" s="6" t="s">
        <v>149</v>
      </c>
      <c r="D7" s="7" t="s">
        <v>150</v>
      </c>
      <c r="E7" s="8" t="s">
        <v>151</v>
      </c>
      <c r="F7" s="3">
        <v>165141.41</v>
      </c>
      <c r="G7" s="4">
        <v>44971.75</v>
      </c>
      <c r="H7" s="6" t="s">
        <v>8</v>
      </c>
      <c r="I7" s="6" t="s">
        <v>9</v>
      </c>
      <c r="J7" s="5" t="str">
        <f>HYPERLINK(Publicaciones[[#This Row],[Link]], "clic aquí")</f>
        <v>clic aquí</v>
      </c>
    </row>
    <row r="8" spans="1:10" ht="30" x14ac:dyDescent="0.25">
      <c r="A8" t="s">
        <v>71</v>
      </c>
      <c r="B8" t="s">
        <v>72</v>
      </c>
      <c r="C8" s="6" t="s">
        <v>73</v>
      </c>
      <c r="D8" s="7" t="s">
        <v>31</v>
      </c>
      <c r="E8" s="8" t="s">
        <v>74</v>
      </c>
      <c r="F8" s="3">
        <v>273982.89</v>
      </c>
      <c r="G8" s="4">
        <v>44963.583333333336</v>
      </c>
      <c r="H8" s="6" t="s">
        <v>8</v>
      </c>
      <c r="I8" s="6" t="s">
        <v>9</v>
      </c>
      <c r="J8" s="5" t="str">
        <f>HYPERLINK(Publicaciones[[#This Row],[Link]], "clic aquí")</f>
        <v>clic aquí</v>
      </c>
    </row>
    <row r="9" spans="1:10" x14ac:dyDescent="0.25">
      <c r="A9" t="s">
        <v>152</v>
      </c>
      <c r="B9" t="s">
        <v>153</v>
      </c>
      <c r="C9" s="6" t="s">
        <v>154</v>
      </c>
      <c r="D9" s="7" t="s">
        <v>155</v>
      </c>
      <c r="E9" s="8" t="s">
        <v>156</v>
      </c>
      <c r="F9" s="3">
        <v>2700</v>
      </c>
      <c r="G9" s="4">
        <v>44963.999305555553</v>
      </c>
      <c r="H9" s="6" t="s">
        <v>18</v>
      </c>
      <c r="I9" s="6" t="s">
        <v>9</v>
      </c>
      <c r="J9" s="5" t="str">
        <f>HYPERLINK(Publicaciones[[#This Row],[Link]], "clic aquí")</f>
        <v>clic aquí</v>
      </c>
    </row>
    <row r="10" spans="1:10" ht="30" x14ac:dyDescent="0.25">
      <c r="A10" t="s">
        <v>75</v>
      </c>
      <c r="B10" t="s">
        <v>76</v>
      </c>
      <c r="C10" s="6" t="s">
        <v>77</v>
      </c>
      <c r="D10" s="7" t="s">
        <v>19</v>
      </c>
      <c r="E10" s="8" t="s">
        <v>78</v>
      </c>
      <c r="F10" s="3">
        <v>3593683.2</v>
      </c>
      <c r="G10" s="4">
        <v>44977.791666666664</v>
      </c>
      <c r="H10" s="6" t="s">
        <v>10</v>
      </c>
      <c r="I10" s="6" t="s">
        <v>9</v>
      </c>
      <c r="J10" s="5" t="str">
        <f>HYPERLINK(Publicaciones[[#This Row],[Link]], "clic aquí")</f>
        <v>clic aquí</v>
      </c>
    </row>
    <row r="11" spans="1:10" ht="45" x14ac:dyDescent="0.25">
      <c r="A11" t="s">
        <v>79</v>
      </c>
      <c r="B11" t="s">
        <v>80</v>
      </c>
      <c r="C11" s="6" t="s">
        <v>81</v>
      </c>
      <c r="D11" s="7" t="s">
        <v>19</v>
      </c>
      <c r="E11" s="8" t="s">
        <v>82</v>
      </c>
      <c r="F11" s="3">
        <v>65636.67</v>
      </c>
      <c r="G11" s="4">
        <v>44974.791666666664</v>
      </c>
      <c r="H11" s="6" t="s">
        <v>10</v>
      </c>
      <c r="I11" s="6" t="s">
        <v>9</v>
      </c>
      <c r="J11" s="5" t="str">
        <f>HYPERLINK(Publicaciones[[#This Row],[Link]], "clic aquí")</f>
        <v>clic aquí</v>
      </c>
    </row>
    <row r="12" spans="1:10" ht="30" x14ac:dyDescent="0.25">
      <c r="A12" t="s">
        <v>83</v>
      </c>
      <c r="B12" t="s">
        <v>84</v>
      </c>
      <c r="C12" s="6" t="s">
        <v>85</v>
      </c>
      <c r="D12" s="7" t="s">
        <v>86</v>
      </c>
      <c r="E12" s="8" t="s">
        <v>87</v>
      </c>
      <c r="F12" s="3">
        <v>31200</v>
      </c>
      <c r="G12" s="4">
        <v>44960.5</v>
      </c>
      <c r="H12" s="6" t="s">
        <v>10</v>
      </c>
      <c r="I12" s="6" t="s">
        <v>9</v>
      </c>
      <c r="J12" s="5" t="str">
        <f>HYPERLINK(Publicaciones[[#This Row],[Link]], "clic aquí")</f>
        <v>clic aquí</v>
      </c>
    </row>
    <row r="13" spans="1:10" ht="45" x14ac:dyDescent="0.25">
      <c r="A13" t="s">
        <v>157</v>
      </c>
      <c r="B13" t="s">
        <v>158</v>
      </c>
      <c r="C13" s="6" t="s">
        <v>159</v>
      </c>
      <c r="D13" s="7" t="s">
        <v>86</v>
      </c>
      <c r="E13" s="8" t="s">
        <v>160</v>
      </c>
      <c r="F13" s="3">
        <v>20000</v>
      </c>
      <c r="G13" s="4">
        <v>44971.5</v>
      </c>
      <c r="H13" s="6" t="s">
        <v>10</v>
      </c>
      <c r="I13" s="6" t="s">
        <v>9</v>
      </c>
      <c r="J13" s="5" t="str">
        <f>HYPERLINK(Publicaciones[[#This Row],[Link]], "clic aquí")</f>
        <v>clic aquí</v>
      </c>
    </row>
    <row r="14" spans="1:10" ht="30" x14ac:dyDescent="0.25">
      <c r="A14" t="s">
        <v>161</v>
      </c>
      <c r="B14" t="s">
        <v>162</v>
      </c>
      <c r="C14" s="6" t="s">
        <v>163</v>
      </c>
      <c r="D14" s="7" t="s">
        <v>164</v>
      </c>
      <c r="E14" s="8" t="s">
        <v>165</v>
      </c>
      <c r="F14" s="3">
        <v>7745.46</v>
      </c>
      <c r="G14" s="4">
        <v>44977.5</v>
      </c>
      <c r="H14" s="6" t="s">
        <v>10</v>
      </c>
      <c r="I14" s="6" t="s">
        <v>9</v>
      </c>
      <c r="J14" s="5" t="str">
        <f>HYPERLINK(Publicaciones[[#This Row],[Link]], "clic aquí")</f>
        <v>clic aquí</v>
      </c>
    </row>
    <row r="15" spans="1:10" ht="30" x14ac:dyDescent="0.25">
      <c r="A15" t="s">
        <v>166</v>
      </c>
      <c r="B15" t="s">
        <v>167</v>
      </c>
      <c r="C15" s="6" t="s">
        <v>168</v>
      </c>
      <c r="D15" s="7" t="s">
        <v>169</v>
      </c>
      <c r="E15" s="8" t="s">
        <v>170</v>
      </c>
      <c r="F15" s="3">
        <v>13163.76</v>
      </c>
      <c r="G15" s="4">
        <v>44969.583333333336</v>
      </c>
      <c r="H15" s="6" t="s">
        <v>10</v>
      </c>
      <c r="I15" s="6" t="s">
        <v>9</v>
      </c>
      <c r="J15" s="5" t="str">
        <f>HYPERLINK(Publicaciones[[#This Row],[Link]], "clic aquí")</f>
        <v>clic aquí</v>
      </c>
    </row>
    <row r="16" spans="1:10" ht="60" x14ac:dyDescent="0.25">
      <c r="A16" t="s">
        <v>171</v>
      </c>
      <c r="B16" t="s">
        <v>172</v>
      </c>
      <c r="C16" s="6" t="s">
        <v>173</v>
      </c>
      <c r="D16" s="7" t="s">
        <v>20</v>
      </c>
      <c r="E16" s="8" t="s">
        <v>174</v>
      </c>
      <c r="F16" s="3">
        <v>212341.01</v>
      </c>
      <c r="G16" s="4">
        <v>44970.4375</v>
      </c>
      <c r="H16" s="6" t="s">
        <v>11</v>
      </c>
      <c r="I16" s="6" t="s">
        <v>9</v>
      </c>
      <c r="J16" s="5" t="str">
        <f>HYPERLINK(Publicaciones[[#This Row],[Link]], "clic aquí")</f>
        <v>clic aquí</v>
      </c>
    </row>
    <row r="17" spans="1:10" ht="120" x14ac:dyDescent="0.25">
      <c r="A17" t="s">
        <v>175</v>
      </c>
      <c r="B17" t="s">
        <v>176</v>
      </c>
      <c r="C17" s="6" t="s">
        <v>177</v>
      </c>
      <c r="D17" s="7" t="s">
        <v>19</v>
      </c>
      <c r="E17" s="8" t="s">
        <v>178</v>
      </c>
      <c r="F17" s="3">
        <v>40538.11</v>
      </c>
      <c r="G17" s="4">
        <v>44970.791666666664</v>
      </c>
      <c r="H17" s="6" t="s">
        <v>11</v>
      </c>
      <c r="I17" s="6" t="s">
        <v>9</v>
      </c>
      <c r="J17" s="5" t="str">
        <f>HYPERLINK(Publicaciones[[#This Row],[Link]], "clic aquí")</f>
        <v>clic aquí</v>
      </c>
    </row>
    <row r="18" spans="1:10" x14ac:dyDescent="0.25">
      <c r="A18" t="s">
        <v>179</v>
      </c>
      <c r="B18" t="s">
        <v>180</v>
      </c>
      <c r="C18" s="6" t="s">
        <v>181</v>
      </c>
      <c r="D18" s="7" t="s">
        <v>182</v>
      </c>
      <c r="E18" s="8" t="s">
        <v>183</v>
      </c>
      <c r="F18" s="3">
        <v>2100</v>
      </c>
      <c r="G18" s="4">
        <v>44964.999305555553</v>
      </c>
      <c r="H18" s="6" t="s">
        <v>11</v>
      </c>
      <c r="I18" s="6" t="s">
        <v>9</v>
      </c>
      <c r="J18" s="5" t="str">
        <f>HYPERLINK(Publicaciones[[#This Row],[Link]], "clic aquí")</f>
        <v>clic aquí</v>
      </c>
    </row>
    <row r="19" spans="1:10" ht="45" x14ac:dyDescent="0.25">
      <c r="A19" t="s">
        <v>184</v>
      </c>
      <c r="B19" t="s">
        <v>185</v>
      </c>
      <c r="C19" s="6" t="s">
        <v>186</v>
      </c>
      <c r="D19" s="7" t="s">
        <v>169</v>
      </c>
      <c r="E19" s="8" t="s">
        <v>187</v>
      </c>
      <c r="F19" s="3">
        <v>395703.49</v>
      </c>
      <c r="G19" s="4">
        <v>44990.583333333336</v>
      </c>
      <c r="H19" s="6" t="s">
        <v>11</v>
      </c>
      <c r="I19" s="6" t="s">
        <v>9</v>
      </c>
      <c r="J19" s="5" t="str">
        <f>HYPERLINK(Publicaciones[[#This Row],[Link]], "clic aquí")</f>
        <v>clic aquí</v>
      </c>
    </row>
    <row r="20" spans="1:10" ht="30" x14ac:dyDescent="0.25">
      <c r="A20" t="s">
        <v>188</v>
      </c>
      <c r="B20" t="s">
        <v>189</v>
      </c>
      <c r="C20" s="6" t="s">
        <v>190</v>
      </c>
      <c r="D20" s="7" t="s">
        <v>19</v>
      </c>
      <c r="E20" s="8" t="s">
        <v>191</v>
      </c>
      <c r="F20" s="3">
        <v>11790.97</v>
      </c>
      <c r="G20" s="4">
        <v>44971.791666666664</v>
      </c>
      <c r="H20" s="6" t="s">
        <v>11</v>
      </c>
      <c r="I20" s="6" t="s">
        <v>9</v>
      </c>
      <c r="J20" s="5" t="str">
        <f>HYPERLINK(Publicaciones[[#This Row],[Link]], "clic aquí")</f>
        <v>clic aquí</v>
      </c>
    </row>
    <row r="21" spans="1:10" ht="30" x14ac:dyDescent="0.25">
      <c r="A21" t="s">
        <v>34</v>
      </c>
      <c r="B21" t="s">
        <v>35</v>
      </c>
      <c r="C21" s="6" t="s">
        <v>36</v>
      </c>
      <c r="D21" s="7" t="s">
        <v>37</v>
      </c>
      <c r="E21" s="8" t="s">
        <v>38</v>
      </c>
      <c r="F21" s="3">
        <v>224385.07</v>
      </c>
      <c r="G21" s="4">
        <v>44978.625</v>
      </c>
      <c r="H21" s="6" t="s">
        <v>11</v>
      </c>
      <c r="I21" s="6" t="s">
        <v>9</v>
      </c>
      <c r="J21" s="5" t="str">
        <f>HYPERLINK(Publicaciones[[#This Row],[Link]], "clic aquí")</f>
        <v>clic aquí</v>
      </c>
    </row>
    <row r="22" spans="1:10" ht="60" x14ac:dyDescent="0.25">
      <c r="A22" t="s">
        <v>192</v>
      </c>
      <c r="B22" t="s">
        <v>193</v>
      </c>
      <c r="C22" s="6" t="s">
        <v>194</v>
      </c>
      <c r="D22" s="7" t="s">
        <v>23</v>
      </c>
      <c r="E22" s="8" t="s">
        <v>195</v>
      </c>
      <c r="F22" s="3">
        <v>32629.11</v>
      </c>
      <c r="G22" s="4">
        <v>44967.999305555553</v>
      </c>
      <c r="H22" s="6" t="s">
        <v>11</v>
      </c>
      <c r="I22" s="6" t="s">
        <v>9</v>
      </c>
      <c r="J22" s="5" t="str">
        <f>HYPERLINK(Publicaciones[[#This Row],[Link]], "clic aquí")</f>
        <v>clic aquí</v>
      </c>
    </row>
    <row r="23" spans="1:10" ht="90" x14ac:dyDescent="0.25">
      <c r="A23" t="s">
        <v>88</v>
      </c>
      <c r="B23" t="s">
        <v>89</v>
      </c>
      <c r="C23" s="6" t="s">
        <v>90</v>
      </c>
      <c r="D23" s="7" t="s">
        <v>91</v>
      </c>
      <c r="E23" s="8" t="s">
        <v>92</v>
      </c>
      <c r="F23" s="3">
        <v>0</v>
      </c>
      <c r="G23" s="4">
        <v>44979.583333333336</v>
      </c>
      <c r="H23" s="6" t="s">
        <v>8</v>
      </c>
      <c r="I23" s="6" t="s">
        <v>26</v>
      </c>
      <c r="J23" s="5" t="str">
        <f>HYPERLINK(Publicaciones[[#This Row],[Link]], "clic aquí")</f>
        <v>clic aquí</v>
      </c>
    </row>
    <row r="24" spans="1:10" ht="45" x14ac:dyDescent="0.25">
      <c r="A24" t="s">
        <v>196</v>
      </c>
      <c r="B24" t="s">
        <v>197</v>
      </c>
      <c r="C24" s="6" t="s">
        <v>198</v>
      </c>
      <c r="D24" s="7" t="s">
        <v>199</v>
      </c>
      <c r="E24" s="8" t="s">
        <v>200</v>
      </c>
      <c r="F24" s="3">
        <v>63391.74</v>
      </c>
      <c r="G24" s="4">
        <v>44957.583333333336</v>
      </c>
      <c r="H24" s="6" t="s">
        <v>10</v>
      </c>
      <c r="I24" s="6" t="s">
        <v>26</v>
      </c>
      <c r="J24" s="5" t="str">
        <f>HYPERLINK(Publicaciones[[#This Row],[Link]], "clic aquí")</f>
        <v>clic aquí</v>
      </c>
    </row>
    <row r="25" spans="1:10" ht="30" x14ac:dyDescent="0.25">
      <c r="A25" t="s">
        <v>201</v>
      </c>
      <c r="B25" t="s">
        <v>202</v>
      </c>
      <c r="C25" s="6" t="s">
        <v>203</v>
      </c>
      <c r="D25" s="7" t="s">
        <v>204</v>
      </c>
      <c r="E25" s="8" t="s">
        <v>205</v>
      </c>
      <c r="F25" s="3">
        <v>40287.629999999997</v>
      </c>
      <c r="G25" s="4">
        <v>44963.583333333336</v>
      </c>
      <c r="H25" s="6" t="s">
        <v>10</v>
      </c>
      <c r="I25" s="6" t="s">
        <v>26</v>
      </c>
      <c r="J25" s="5" t="str">
        <f>HYPERLINK(Publicaciones[[#This Row],[Link]], "clic aquí")</f>
        <v>clic aquí</v>
      </c>
    </row>
    <row r="26" spans="1:10" x14ac:dyDescent="0.25">
      <c r="A26" t="s">
        <v>206</v>
      </c>
      <c r="B26" t="s">
        <v>207</v>
      </c>
      <c r="C26" s="6" t="s">
        <v>208</v>
      </c>
      <c r="D26" s="7" t="s">
        <v>93</v>
      </c>
      <c r="E26" s="8" t="s">
        <v>209</v>
      </c>
      <c r="F26" s="3">
        <v>927.29</v>
      </c>
      <c r="G26" s="4">
        <v>44970.75</v>
      </c>
      <c r="H26" s="6" t="s">
        <v>30</v>
      </c>
      <c r="I26" s="6" t="s">
        <v>12</v>
      </c>
      <c r="J26" s="5" t="str">
        <f>HYPERLINK(Publicaciones[[#This Row],[Link]], "clic aquí")</f>
        <v>clic aquí</v>
      </c>
    </row>
    <row r="27" spans="1:10" ht="60" x14ac:dyDescent="0.25">
      <c r="A27" t="s">
        <v>210</v>
      </c>
      <c r="B27" t="s">
        <v>211</v>
      </c>
      <c r="C27" s="6" t="s">
        <v>212</v>
      </c>
      <c r="D27" s="7" t="s">
        <v>20</v>
      </c>
      <c r="E27" s="8" t="s">
        <v>213</v>
      </c>
      <c r="F27" s="3">
        <v>66408.08</v>
      </c>
      <c r="G27" s="4">
        <v>44963.4375</v>
      </c>
      <c r="H27" s="6" t="s">
        <v>8</v>
      </c>
      <c r="I27" s="6" t="s">
        <v>12</v>
      </c>
      <c r="J27" s="5" t="str">
        <f>HYPERLINK(Publicaciones[[#This Row],[Link]], "clic aquí")</f>
        <v>clic aquí</v>
      </c>
    </row>
    <row r="28" spans="1:10" ht="30" x14ac:dyDescent="0.25">
      <c r="A28" t="s">
        <v>214</v>
      </c>
      <c r="B28" t="s">
        <v>215</v>
      </c>
      <c r="C28" s="6" t="s">
        <v>216</v>
      </c>
      <c r="D28" s="7" t="s">
        <v>32</v>
      </c>
      <c r="E28" s="8" t="s">
        <v>217</v>
      </c>
      <c r="F28" s="3">
        <v>59504.13</v>
      </c>
      <c r="G28" s="4">
        <v>44964.993055555555</v>
      </c>
      <c r="H28" s="6" t="s">
        <v>8</v>
      </c>
      <c r="I28" s="6" t="s">
        <v>12</v>
      </c>
      <c r="J28" s="5" t="str">
        <f>HYPERLINK(Publicaciones[[#This Row],[Link]], "clic aquí")</f>
        <v>clic aquí</v>
      </c>
    </row>
    <row r="29" spans="1:10" ht="30" x14ac:dyDescent="0.25">
      <c r="A29" t="s">
        <v>39</v>
      </c>
      <c r="B29" t="s">
        <v>40</v>
      </c>
      <c r="C29" s="6" t="s">
        <v>41</v>
      </c>
      <c r="D29" s="7" t="s">
        <v>29</v>
      </c>
      <c r="E29" s="8" t="s">
        <v>42</v>
      </c>
      <c r="F29" s="3">
        <v>5411793.7699999996</v>
      </c>
      <c r="G29" s="4">
        <v>44967.583333333336</v>
      </c>
      <c r="H29" s="6" t="s">
        <v>8</v>
      </c>
      <c r="I29" s="6" t="s">
        <v>12</v>
      </c>
      <c r="J29" s="5" t="str">
        <f>HYPERLINK(Publicaciones[[#This Row],[Link]], "clic aquí")</f>
        <v>clic aquí</v>
      </c>
    </row>
    <row r="30" spans="1:10" ht="30" x14ac:dyDescent="0.25">
      <c r="A30" t="s">
        <v>218</v>
      </c>
      <c r="B30" t="s">
        <v>219</v>
      </c>
      <c r="C30" s="6" t="s">
        <v>220</v>
      </c>
      <c r="D30" s="7" t="s">
        <v>94</v>
      </c>
      <c r="E30" s="8" t="s">
        <v>221</v>
      </c>
      <c r="F30" s="3">
        <v>330366.53999999998</v>
      </c>
      <c r="G30" s="4">
        <v>44977.583333333336</v>
      </c>
      <c r="H30" s="6" t="s">
        <v>8</v>
      </c>
      <c r="I30" s="6" t="s">
        <v>12</v>
      </c>
      <c r="J30" s="5" t="str">
        <f>HYPERLINK(Publicaciones[[#This Row],[Link]], "clic aquí")</f>
        <v>clic aquí</v>
      </c>
    </row>
    <row r="31" spans="1:10" x14ac:dyDescent="0.25">
      <c r="A31" t="s">
        <v>222</v>
      </c>
      <c r="B31" t="s">
        <v>223</v>
      </c>
      <c r="C31" s="6" t="s">
        <v>224</v>
      </c>
      <c r="D31" s="7" t="s">
        <v>225</v>
      </c>
      <c r="E31" s="8" t="s">
        <v>226</v>
      </c>
      <c r="F31" s="3">
        <v>29389.56</v>
      </c>
      <c r="G31" s="4">
        <v>44971.583333333336</v>
      </c>
      <c r="H31" s="6" t="s">
        <v>8</v>
      </c>
      <c r="I31" s="6" t="s">
        <v>12</v>
      </c>
      <c r="J31" s="5" t="str">
        <f>HYPERLINK(Publicaciones[[#This Row],[Link]], "clic aquí")</f>
        <v>clic aquí</v>
      </c>
    </row>
    <row r="32" spans="1:10" ht="45" x14ac:dyDescent="0.25">
      <c r="A32" t="s">
        <v>227</v>
      </c>
      <c r="B32" t="s">
        <v>228</v>
      </c>
      <c r="C32" s="6" t="s">
        <v>229</v>
      </c>
      <c r="D32" s="7" t="s">
        <v>230</v>
      </c>
      <c r="E32" s="8" t="s">
        <v>231</v>
      </c>
      <c r="F32" s="3">
        <v>83800</v>
      </c>
      <c r="G32" s="4">
        <v>44965.791666666664</v>
      </c>
      <c r="H32" s="6" t="s">
        <v>18</v>
      </c>
      <c r="I32" s="6" t="s">
        <v>12</v>
      </c>
      <c r="J32" s="5" t="str">
        <f>HYPERLINK(Publicaciones[[#This Row],[Link]], "clic aquí")</f>
        <v>clic aquí</v>
      </c>
    </row>
    <row r="33" spans="1:10" ht="30" x14ac:dyDescent="0.25">
      <c r="A33" t="s">
        <v>232</v>
      </c>
      <c r="B33" t="s">
        <v>233</v>
      </c>
      <c r="C33" s="6" t="s">
        <v>234</v>
      </c>
      <c r="D33" s="7" t="s">
        <v>235</v>
      </c>
      <c r="E33" s="8" t="s">
        <v>236</v>
      </c>
      <c r="F33" s="3">
        <v>300</v>
      </c>
      <c r="G33" s="4">
        <v>44965.625</v>
      </c>
      <c r="H33" s="6" t="s">
        <v>18</v>
      </c>
      <c r="I33" s="6" t="s">
        <v>12</v>
      </c>
      <c r="J33" s="5" t="str">
        <f>HYPERLINK(Publicaciones[[#This Row],[Link]], "clic aquí")</f>
        <v>clic aquí</v>
      </c>
    </row>
    <row r="34" spans="1:10" x14ac:dyDescent="0.25">
      <c r="A34" t="s">
        <v>237</v>
      </c>
      <c r="B34" t="s">
        <v>238</v>
      </c>
      <c r="C34" s="6" t="s">
        <v>239</v>
      </c>
      <c r="D34" s="7" t="s">
        <v>240</v>
      </c>
      <c r="E34" s="8" t="s">
        <v>241</v>
      </c>
      <c r="F34" s="3">
        <v>104184.74</v>
      </c>
      <c r="G34" s="4">
        <v>44966.625</v>
      </c>
      <c r="H34" s="6" t="s">
        <v>10</v>
      </c>
      <c r="I34" s="6" t="s">
        <v>12</v>
      </c>
      <c r="J34" s="5" t="str">
        <f>HYPERLINK(Publicaciones[[#This Row],[Link]], "clic aquí")</f>
        <v>clic aquí</v>
      </c>
    </row>
    <row r="35" spans="1:10" x14ac:dyDescent="0.25">
      <c r="A35" t="s">
        <v>242</v>
      </c>
      <c r="B35" t="s">
        <v>243</v>
      </c>
      <c r="C35" s="6" t="s">
        <v>244</v>
      </c>
      <c r="D35" s="7" t="s">
        <v>245</v>
      </c>
      <c r="E35" s="8" t="s">
        <v>246</v>
      </c>
      <c r="F35" s="3">
        <v>33381.82</v>
      </c>
      <c r="G35" s="4">
        <v>44971.999305555553</v>
      </c>
      <c r="H35" s="6" t="s">
        <v>10</v>
      </c>
      <c r="I35" s="6" t="s">
        <v>12</v>
      </c>
      <c r="J35" s="5" t="str">
        <f>HYPERLINK(Publicaciones[[#This Row],[Link]], "clic aquí")</f>
        <v>clic aquí</v>
      </c>
    </row>
    <row r="36" spans="1:10" x14ac:dyDescent="0.25">
      <c r="A36" t="s">
        <v>247</v>
      </c>
      <c r="B36" t="s">
        <v>248</v>
      </c>
      <c r="C36" s="6" t="s">
        <v>45</v>
      </c>
      <c r="D36" s="7" t="s">
        <v>240</v>
      </c>
      <c r="E36" s="8" t="s">
        <v>249</v>
      </c>
      <c r="F36" s="3">
        <v>130995.26</v>
      </c>
      <c r="G36" s="4">
        <v>44966.583333333336</v>
      </c>
      <c r="H36" s="6" t="s">
        <v>10</v>
      </c>
      <c r="I36" s="6" t="s">
        <v>12</v>
      </c>
      <c r="J36" s="5" t="str">
        <f>HYPERLINK(Publicaciones[[#This Row],[Link]], "clic aquí")</f>
        <v>clic aquí</v>
      </c>
    </row>
    <row r="37" spans="1:10" ht="30" x14ac:dyDescent="0.25">
      <c r="A37" t="s">
        <v>250</v>
      </c>
      <c r="B37" t="s">
        <v>251</v>
      </c>
      <c r="C37" s="6" t="s">
        <v>252</v>
      </c>
      <c r="D37" s="7" t="s">
        <v>253</v>
      </c>
      <c r="E37" s="8" t="s">
        <v>254</v>
      </c>
      <c r="F37" s="3">
        <v>25200</v>
      </c>
      <c r="G37" s="4">
        <v>44965.708333333336</v>
      </c>
      <c r="H37" s="6" t="s">
        <v>10</v>
      </c>
      <c r="I37" s="6" t="s">
        <v>12</v>
      </c>
      <c r="J37" s="5" t="str">
        <f>HYPERLINK(Publicaciones[[#This Row],[Link]], "clic aquí")</f>
        <v>clic aquí</v>
      </c>
    </row>
    <row r="38" spans="1:10" ht="45" x14ac:dyDescent="0.25">
      <c r="A38" t="s">
        <v>255</v>
      </c>
      <c r="B38" t="s">
        <v>256</v>
      </c>
      <c r="C38" s="6" t="s">
        <v>257</v>
      </c>
      <c r="D38" s="7" t="s">
        <v>258</v>
      </c>
      <c r="E38" s="8" t="s">
        <v>259</v>
      </c>
      <c r="F38" s="3">
        <v>79933.919999999998</v>
      </c>
      <c r="G38" s="4">
        <v>44970.5</v>
      </c>
      <c r="H38" s="6" t="s">
        <v>10</v>
      </c>
      <c r="I38" s="6" t="s">
        <v>12</v>
      </c>
      <c r="J38" s="5" t="str">
        <f>HYPERLINK(Publicaciones[[#This Row],[Link]], "clic aquí")</f>
        <v>clic aquí</v>
      </c>
    </row>
    <row r="39" spans="1:10" ht="30" x14ac:dyDescent="0.25">
      <c r="A39" t="s">
        <v>260</v>
      </c>
      <c r="B39" t="s">
        <v>261</v>
      </c>
      <c r="C39" s="6" t="s">
        <v>262</v>
      </c>
      <c r="D39" s="7" t="s">
        <v>253</v>
      </c>
      <c r="E39" s="8" t="s">
        <v>263</v>
      </c>
      <c r="F39" s="3">
        <v>47272.73</v>
      </c>
      <c r="G39" s="4">
        <v>44967.625</v>
      </c>
      <c r="H39" s="6" t="s">
        <v>10</v>
      </c>
      <c r="I39" s="6" t="s">
        <v>12</v>
      </c>
      <c r="J39" s="5" t="str">
        <f>HYPERLINK(Publicaciones[[#This Row],[Link]], "clic aquí")</f>
        <v>clic aquí</v>
      </c>
    </row>
    <row r="40" spans="1:10" ht="45" x14ac:dyDescent="0.25">
      <c r="A40" t="s">
        <v>264</v>
      </c>
      <c r="B40" t="s">
        <v>265</v>
      </c>
      <c r="C40" s="6" t="s">
        <v>266</v>
      </c>
      <c r="D40" s="7" t="s">
        <v>267</v>
      </c>
      <c r="E40" s="8" t="s">
        <v>268</v>
      </c>
      <c r="F40" s="3">
        <v>99900</v>
      </c>
      <c r="G40" s="4">
        <v>44967.999305555553</v>
      </c>
      <c r="H40" s="6" t="s">
        <v>10</v>
      </c>
      <c r="I40" s="6" t="s">
        <v>12</v>
      </c>
      <c r="J40" s="5" t="str">
        <f>HYPERLINK(Publicaciones[[#This Row],[Link]], "clic aquí")</f>
        <v>clic aquí</v>
      </c>
    </row>
    <row r="41" spans="1:10" x14ac:dyDescent="0.25">
      <c r="A41" t="s">
        <v>269</v>
      </c>
      <c r="B41" t="s">
        <v>270</v>
      </c>
      <c r="C41" s="6" t="s">
        <v>271</v>
      </c>
      <c r="D41" s="7" t="s">
        <v>44</v>
      </c>
      <c r="E41" s="8" t="s">
        <v>272</v>
      </c>
      <c r="F41" s="3">
        <v>1800</v>
      </c>
      <c r="G41" s="4">
        <v>44965.625</v>
      </c>
      <c r="H41" s="6" t="s">
        <v>10</v>
      </c>
      <c r="I41" s="6" t="s">
        <v>12</v>
      </c>
      <c r="J41" s="5" t="str">
        <f>HYPERLINK(Publicaciones[[#This Row],[Link]], "clic aquí")</f>
        <v>clic aquí</v>
      </c>
    </row>
    <row r="42" spans="1:10" ht="45" x14ac:dyDescent="0.25">
      <c r="A42" t="s">
        <v>273</v>
      </c>
      <c r="B42" t="s">
        <v>274</v>
      </c>
      <c r="C42" s="6" t="s">
        <v>275</v>
      </c>
      <c r="D42" s="7" t="s">
        <v>276</v>
      </c>
      <c r="E42" s="8" t="s">
        <v>277</v>
      </c>
      <c r="F42" s="3">
        <v>158058.57</v>
      </c>
      <c r="G42" s="4">
        <v>44963.791666666664</v>
      </c>
      <c r="H42" s="6" t="s">
        <v>10</v>
      </c>
      <c r="I42" s="6" t="s">
        <v>12</v>
      </c>
      <c r="J42" s="5" t="str">
        <f>HYPERLINK(Publicaciones[[#This Row],[Link]], "clic aquí")</f>
        <v>clic aquí</v>
      </c>
    </row>
    <row r="43" spans="1:10" ht="30" x14ac:dyDescent="0.25">
      <c r="A43" t="s">
        <v>95</v>
      </c>
      <c r="B43" t="s">
        <v>96</v>
      </c>
      <c r="C43" s="6" t="s">
        <v>97</v>
      </c>
      <c r="D43" s="7" t="s">
        <v>32</v>
      </c>
      <c r="E43" s="8" t="s">
        <v>98</v>
      </c>
      <c r="F43" s="3">
        <v>322314.05</v>
      </c>
      <c r="G43" s="4">
        <v>44974.993055555555</v>
      </c>
      <c r="H43" s="6" t="s">
        <v>11</v>
      </c>
      <c r="I43" s="6" t="s">
        <v>12</v>
      </c>
      <c r="J43" s="5" t="str">
        <f>HYPERLINK(Publicaciones[[#This Row],[Link]], "clic aquí")</f>
        <v>clic aquí</v>
      </c>
    </row>
    <row r="44" spans="1:10" x14ac:dyDescent="0.25">
      <c r="A44" t="s">
        <v>278</v>
      </c>
      <c r="B44" t="s">
        <v>279</v>
      </c>
      <c r="C44" s="6" t="s">
        <v>280</v>
      </c>
      <c r="D44" s="7" t="s">
        <v>44</v>
      </c>
      <c r="E44" s="8" t="s">
        <v>281</v>
      </c>
      <c r="F44" s="3">
        <v>34297.519999999997</v>
      </c>
      <c r="G44" s="4">
        <v>44965.625</v>
      </c>
      <c r="H44" s="6" t="s">
        <v>11</v>
      </c>
      <c r="I44" s="6" t="s">
        <v>12</v>
      </c>
      <c r="J44" s="5" t="str">
        <f>HYPERLINK(Publicaciones[[#This Row],[Link]], "clic aquí")</f>
        <v>clic aquí</v>
      </c>
    </row>
    <row r="45" spans="1:10" ht="45" x14ac:dyDescent="0.25">
      <c r="A45" t="s">
        <v>282</v>
      </c>
      <c r="B45" t="s">
        <v>283</v>
      </c>
      <c r="C45" s="6" t="s">
        <v>284</v>
      </c>
      <c r="D45" s="7" t="s">
        <v>43</v>
      </c>
      <c r="E45" s="8" t="s">
        <v>285</v>
      </c>
      <c r="F45" s="3">
        <v>10639.16</v>
      </c>
      <c r="G45" s="4">
        <v>44956.583333333336</v>
      </c>
      <c r="H45" s="6" t="s">
        <v>11</v>
      </c>
      <c r="I45" s="6" t="s">
        <v>12</v>
      </c>
      <c r="J45" s="5" t="str">
        <f>HYPERLINK(Publicaciones[[#This Row],[Link]], "clic aquí")</f>
        <v>clic aquí</v>
      </c>
    </row>
    <row r="46" spans="1:10" ht="60" x14ac:dyDescent="0.25">
      <c r="A46" t="s">
        <v>286</v>
      </c>
      <c r="B46" t="s">
        <v>287</v>
      </c>
      <c r="C46" s="6" t="s">
        <v>288</v>
      </c>
      <c r="D46" s="7" t="s">
        <v>20</v>
      </c>
      <c r="E46" s="8" t="s">
        <v>289</v>
      </c>
      <c r="F46" s="3">
        <v>126650.76</v>
      </c>
      <c r="G46" s="4">
        <v>44970.4375</v>
      </c>
      <c r="H46" s="6" t="s">
        <v>11</v>
      </c>
      <c r="I46" s="6" t="s">
        <v>12</v>
      </c>
      <c r="J46" s="5" t="str">
        <f>HYPERLINK(Publicaciones[[#This Row],[Link]], "clic aquí")</f>
        <v>clic aquí</v>
      </c>
    </row>
    <row r="47" spans="1:10" x14ac:dyDescent="0.25">
      <c r="A47" t="s">
        <v>290</v>
      </c>
      <c r="B47" t="s">
        <v>291</v>
      </c>
      <c r="C47" s="6" t="s">
        <v>292</v>
      </c>
      <c r="D47" s="7" t="s">
        <v>293</v>
      </c>
      <c r="E47" s="8" t="s">
        <v>294</v>
      </c>
      <c r="F47" s="3">
        <v>29485.62</v>
      </c>
      <c r="G47" s="4">
        <v>44960.947222222225</v>
      </c>
      <c r="H47" s="6" t="s">
        <v>11</v>
      </c>
      <c r="I47" s="6" t="s">
        <v>12</v>
      </c>
      <c r="J47" s="5" t="str">
        <f>HYPERLINK(Publicaciones[[#This Row],[Link]], "clic aquí")</f>
        <v>clic aquí</v>
      </c>
    </row>
    <row r="48" spans="1:10" ht="30" x14ac:dyDescent="0.25">
      <c r="A48" t="s">
        <v>295</v>
      </c>
      <c r="B48" t="s">
        <v>296</v>
      </c>
      <c r="C48" s="6" t="s">
        <v>297</v>
      </c>
      <c r="D48" s="7" t="s">
        <v>298</v>
      </c>
      <c r="E48" s="8" t="s">
        <v>299</v>
      </c>
      <c r="F48" s="3">
        <v>720</v>
      </c>
      <c r="G48" s="4">
        <v>44971.583333333336</v>
      </c>
      <c r="H48" s="6" t="s">
        <v>30</v>
      </c>
      <c r="I48" s="6" t="s">
        <v>13</v>
      </c>
      <c r="J48" s="5" t="str">
        <f>HYPERLINK(Publicaciones[[#This Row],[Link]], "clic aquí")</f>
        <v>clic aquí</v>
      </c>
    </row>
    <row r="49" spans="1:10" ht="30" x14ac:dyDescent="0.25">
      <c r="A49" t="s">
        <v>300</v>
      </c>
      <c r="B49" t="s">
        <v>301</v>
      </c>
      <c r="C49" s="6" t="s">
        <v>302</v>
      </c>
      <c r="D49" s="7" t="s">
        <v>298</v>
      </c>
      <c r="E49" s="8" t="s">
        <v>303</v>
      </c>
      <c r="F49" s="3">
        <v>1500</v>
      </c>
      <c r="G49" s="4">
        <v>44971.583333333336</v>
      </c>
      <c r="H49" s="6" t="s">
        <v>30</v>
      </c>
      <c r="I49" s="6" t="s">
        <v>13</v>
      </c>
      <c r="J49" s="5" t="str">
        <f>HYPERLINK(Publicaciones[[#This Row],[Link]], "clic aquí")</f>
        <v>clic aquí</v>
      </c>
    </row>
    <row r="50" spans="1:10" x14ac:dyDescent="0.25">
      <c r="A50" t="s">
        <v>304</v>
      </c>
      <c r="B50" t="s">
        <v>305</v>
      </c>
      <c r="C50" s="6" t="s">
        <v>33</v>
      </c>
      <c r="D50" s="7" t="s">
        <v>21</v>
      </c>
      <c r="E50" s="8" t="s">
        <v>306</v>
      </c>
      <c r="F50" s="3">
        <v>155933.26</v>
      </c>
      <c r="G50" s="4">
        <v>44956.583333333336</v>
      </c>
      <c r="H50" s="6" t="s">
        <v>8</v>
      </c>
      <c r="I50" s="6" t="s">
        <v>13</v>
      </c>
      <c r="J50" s="5" t="str">
        <f>HYPERLINK(Publicaciones[[#This Row],[Link]], "clic aquí")</f>
        <v>clic aquí</v>
      </c>
    </row>
    <row r="51" spans="1:10" x14ac:dyDescent="0.25">
      <c r="A51" t="s">
        <v>307</v>
      </c>
      <c r="B51" t="s">
        <v>308</v>
      </c>
      <c r="C51" s="6" t="s">
        <v>309</v>
      </c>
      <c r="D51" s="7" t="s">
        <v>21</v>
      </c>
      <c r="E51" s="8" t="s">
        <v>310</v>
      </c>
      <c r="F51" s="3">
        <v>1026948.95</v>
      </c>
      <c r="G51" s="4">
        <v>44964.583333333336</v>
      </c>
      <c r="H51" s="6" t="s">
        <v>8</v>
      </c>
      <c r="I51" s="6" t="s">
        <v>13</v>
      </c>
      <c r="J51" s="5" t="str">
        <f>HYPERLINK(Publicaciones[[#This Row],[Link]], "clic aquí")</f>
        <v>clic aquí</v>
      </c>
    </row>
    <row r="52" spans="1:10" x14ac:dyDescent="0.25">
      <c r="A52" t="s">
        <v>311</v>
      </c>
      <c r="B52" t="s">
        <v>312</v>
      </c>
      <c r="C52" s="6" t="s">
        <v>313</v>
      </c>
      <c r="D52" s="7" t="s">
        <v>21</v>
      </c>
      <c r="E52" s="8" t="s">
        <v>314</v>
      </c>
      <c r="F52" s="3">
        <v>46360.33</v>
      </c>
      <c r="G52" s="4">
        <v>44963.583333333336</v>
      </c>
      <c r="H52" s="6" t="s">
        <v>8</v>
      </c>
      <c r="I52" s="6" t="s">
        <v>13</v>
      </c>
      <c r="J52" s="5" t="str">
        <f>HYPERLINK(Publicaciones[[#This Row],[Link]], "clic aquí")</f>
        <v>clic aquí</v>
      </c>
    </row>
    <row r="53" spans="1:10" x14ac:dyDescent="0.25">
      <c r="A53" t="s">
        <v>315</v>
      </c>
      <c r="B53" t="s">
        <v>316</v>
      </c>
      <c r="C53" s="6" t="s">
        <v>317</v>
      </c>
      <c r="D53" s="7" t="s">
        <v>318</v>
      </c>
      <c r="E53" s="8" t="s">
        <v>319</v>
      </c>
      <c r="F53" s="3">
        <v>490357.57</v>
      </c>
      <c r="G53" s="4">
        <v>44971.583333333336</v>
      </c>
      <c r="H53" s="6" t="s">
        <v>8</v>
      </c>
      <c r="I53" s="6" t="s">
        <v>13</v>
      </c>
      <c r="J53" s="5" t="str">
        <f>HYPERLINK(Publicaciones[[#This Row],[Link]], "clic aquí")</f>
        <v>clic aquí</v>
      </c>
    </row>
    <row r="54" spans="1:10" x14ac:dyDescent="0.25">
      <c r="A54" t="s">
        <v>320</v>
      </c>
      <c r="B54" t="s">
        <v>321</v>
      </c>
      <c r="C54" s="6" t="s">
        <v>322</v>
      </c>
      <c r="D54" s="7" t="s">
        <v>318</v>
      </c>
      <c r="E54" s="8" t="s">
        <v>323</v>
      </c>
      <c r="F54" s="3">
        <v>142120.9</v>
      </c>
      <c r="G54" s="4">
        <v>44971.583333333336</v>
      </c>
      <c r="H54" s="6" t="s">
        <v>8</v>
      </c>
      <c r="I54" s="6" t="s">
        <v>13</v>
      </c>
      <c r="J54" s="5" t="str">
        <f>HYPERLINK(Publicaciones[[#This Row],[Link]], "clic aquí")</f>
        <v>clic aquí</v>
      </c>
    </row>
    <row r="55" spans="1:10" ht="30" x14ac:dyDescent="0.25">
      <c r="A55" t="s">
        <v>324</v>
      </c>
      <c r="B55" t="s">
        <v>325</v>
      </c>
      <c r="C55" s="6" t="s">
        <v>326</v>
      </c>
      <c r="D55" s="7" t="s">
        <v>327</v>
      </c>
      <c r="E55" s="8" t="s">
        <v>328</v>
      </c>
      <c r="F55" s="3">
        <v>1690257.56</v>
      </c>
      <c r="G55" s="4">
        <v>44963.583333333336</v>
      </c>
      <c r="H55" s="6" t="s">
        <v>8</v>
      </c>
      <c r="I55" s="6" t="s">
        <v>13</v>
      </c>
      <c r="J55" s="5" t="str">
        <f>HYPERLINK(Publicaciones[[#This Row],[Link]], "clic aquí")</f>
        <v>clic aquí</v>
      </c>
    </row>
    <row r="56" spans="1:10" ht="30" x14ac:dyDescent="0.25">
      <c r="A56" t="s">
        <v>329</v>
      </c>
      <c r="B56" t="s">
        <v>330</v>
      </c>
      <c r="C56" s="6" t="s">
        <v>331</v>
      </c>
      <c r="D56" s="7" t="s">
        <v>332</v>
      </c>
      <c r="E56" s="8" t="s">
        <v>333</v>
      </c>
      <c r="F56" s="3">
        <v>22344</v>
      </c>
      <c r="G56" s="4">
        <v>44968.999305555553</v>
      </c>
      <c r="H56" s="6" t="s">
        <v>18</v>
      </c>
      <c r="I56" s="6" t="s">
        <v>13</v>
      </c>
      <c r="J56" s="5" t="str">
        <f>HYPERLINK(Publicaciones[[#This Row],[Link]], "clic aquí")</f>
        <v>clic aquí</v>
      </c>
    </row>
    <row r="57" spans="1:10" x14ac:dyDescent="0.25">
      <c r="A57" t="s">
        <v>334</v>
      </c>
      <c r="B57" t="s">
        <v>335</v>
      </c>
      <c r="C57" s="6" t="s">
        <v>336</v>
      </c>
      <c r="D57" s="7" t="s">
        <v>337</v>
      </c>
      <c r="E57" s="8" t="s">
        <v>338</v>
      </c>
      <c r="F57" s="3">
        <v>2100</v>
      </c>
      <c r="G57" s="4">
        <v>44968.999305555553</v>
      </c>
      <c r="H57" s="6" t="s">
        <v>18</v>
      </c>
      <c r="I57" s="6" t="s">
        <v>13</v>
      </c>
      <c r="J57" s="5" t="str">
        <f>HYPERLINK(Publicaciones[[#This Row],[Link]], "clic aquí")</f>
        <v>clic aquí</v>
      </c>
    </row>
    <row r="58" spans="1:10" ht="30" x14ac:dyDescent="0.25">
      <c r="A58" t="s">
        <v>339</v>
      </c>
      <c r="B58" t="s">
        <v>340</v>
      </c>
      <c r="C58" s="6" t="s">
        <v>341</v>
      </c>
      <c r="D58" s="7" t="s">
        <v>342</v>
      </c>
      <c r="E58" s="8" t="s">
        <v>343</v>
      </c>
      <c r="F58" s="3">
        <v>63909.75</v>
      </c>
      <c r="G58" s="4">
        <v>44973.999305555553</v>
      </c>
      <c r="H58" s="6" t="s">
        <v>18</v>
      </c>
      <c r="I58" s="6" t="s">
        <v>13</v>
      </c>
      <c r="J58" s="5" t="str">
        <f>HYPERLINK(Publicaciones[[#This Row],[Link]], "clic aquí")</f>
        <v>clic aquí</v>
      </c>
    </row>
    <row r="59" spans="1:10" ht="30" x14ac:dyDescent="0.25">
      <c r="A59" t="s">
        <v>344</v>
      </c>
      <c r="B59" t="s">
        <v>345</v>
      </c>
      <c r="C59" s="6" t="s">
        <v>346</v>
      </c>
      <c r="D59" s="7" t="s">
        <v>347</v>
      </c>
      <c r="E59" s="8" t="s">
        <v>348</v>
      </c>
      <c r="F59" s="3">
        <v>190321.19</v>
      </c>
      <c r="G59" s="4">
        <v>44970.583333333336</v>
      </c>
      <c r="H59" s="6" t="s">
        <v>10</v>
      </c>
      <c r="I59" s="6" t="s">
        <v>13</v>
      </c>
      <c r="J59" s="5" t="str">
        <f>HYPERLINK(Publicaciones[[#This Row],[Link]], "clic aquí")</f>
        <v>clic aquí</v>
      </c>
    </row>
    <row r="60" spans="1:10" ht="30" x14ac:dyDescent="0.25">
      <c r="A60" t="s">
        <v>349</v>
      </c>
      <c r="B60" t="s">
        <v>350</v>
      </c>
      <c r="C60" s="6" t="s">
        <v>351</v>
      </c>
      <c r="D60" s="7" t="s">
        <v>352</v>
      </c>
      <c r="E60" s="8" t="s">
        <v>353</v>
      </c>
      <c r="F60" s="3">
        <v>99.18</v>
      </c>
      <c r="G60" s="4">
        <v>44966.999305555553</v>
      </c>
      <c r="H60" s="6" t="s">
        <v>10</v>
      </c>
      <c r="I60" s="6" t="s">
        <v>13</v>
      </c>
      <c r="J60" s="5" t="str">
        <f>HYPERLINK(Publicaciones[[#This Row],[Link]], "clic aquí")</f>
        <v>clic aquí</v>
      </c>
    </row>
    <row r="61" spans="1:10" x14ac:dyDescent="0.25">
      <c r="A61" t="s">
        <v>100</v>
      </c>
      <c r="B61" t="s">
        <v>101</v>
      </c>
      <c r="C61" s="6" t="s">
        <v>102</v>
      </c>
      <c r="D61" s="7" t="s">
        <v>21</v>
      </c>
      <c r="E61" s="8" t="s">
        <v>103</v>
      </c>
      <c r="F61" s="3">
        <v>1028850.45</v>
      </c>
      <c r="G61" s="4">
        <v>44960.583333333336</v>
      </c>
      <c r="H61" s="6" t="s">
        <v>10</v>
      </c>
      <c r="I61" s="6" t="s">
        <v>13</v>
      </c>
      <c r="J61" s="5" t="str">
        <f>HYPERLINK(Publicaciones[[#This Row],[Link]], "clic aquí")</f>
        <v>clic aquí</v>
      </c>
    </row>
    <row r="62" spans="1:10" ht="30" x14ac:dyDescent="0.25">
      <c r="A62" t="s">
        <v>104</v>
      </c>
      <c r="B62" t="s">
        <v>105</v>
      </c>
      <c r="C62" s="6" t="s">
        <v>106</v>
      </c>
      <c r="D62" s="7" t="s">
        <v>99</v>
      </c>
      <c r="E62" s="8" t="s">
        <v>107</v>
      </c>
      <c r="F62" s="3">
        <v>432235.8</v>
      </c>
      <c r="G62" s="4">
        <v>44977.583333333336</v>
      </c>
      <c r="H62" s="6" t="s">
        <v>10</v>
      </c>
      <c r="I62" s="6" t="s">
        <v>13</v>
      </c>
      <c r="J62" s="5" t="str">
        <f>HYPERLINK(Publicaciones[[#This Row],[Link]], "clic aquí")</f>
        <v>clic aquí</v>
      </c>
    </row>
    <row r="63" spans="1:10" ht="30" x14ac:dyDescent="0.25">
      <c r="A63" t="s">
        <v>354</v>
      </c>
      <c r="B63" t="s">
        <v>355</v>
      </c>
      <c r="C63" s="6" t="s">
        <v>356</v>
      </c>
      <c r="D63" s="7" t="s">
        <v>357</v>
      </c>
      <c r="E63" s="8" t="s">
        <v>358</v>
      </c>
      <c r="F63" s="3">
        <v>25709.48</v>
      </c>
      <c r="G63" s="4">
        <v>44998.583333333336</v>
      </c>
      <c r="H63" s="6" t="s">
        <v>10</v>
      </c>
      <c r="I63" s="6" t="s">
        <v>13</v>
      </c>
      <c r="J63" s="5" t="str">
        <f>HYPERLINK(Publicaciones[[#This Row],[Link]], "clic aquí")</f>
        <v>clic aquí</v>
      </c>
    </row>
    <row r="64" spans="1:10" ht="60" x14ac:dyDescent="0.25">
      <c r="A64" t="s">
        <v>359</v>
      </c>
      <c r="B64" t="s">
        <v>360</v>
      </c>
      <c r="C64" s="6" t="s">
        <v>361</v>
      </c>
      <c r="D64" s="7" t="s">
        <v>362</v>
      </c>
      <c r="E64" s="8" t="s">
        <v>363</v>
      </c>
      <c r="F64" s="3">
        <v>9634.09</v>
      </c>
      <c r="G64" s="4">
        <v>44964.999305555553</v>
      </c>
      <c r="H64" s="6" t="s">
        <v>10</v>
      </c>
      <c r="I64" s="6" t="s">
        <v>13</v>
      </c>
      <c r="J64" s="5" t="str">
        <f>HYPERLINK(Publicaciones[[#This Row],[Link]], "clic aquí")</f>
        <v>clic aquí</v>
      </c>
    </row>
    <row r="65" spans="1:10" x14ac:dyDescent="0.25">
      <c r="A65" t="s">
        <v>364</v>
      </c>
      <c r="B65" t="s">
        <v>365</v>
      </c>
      <c r="C65" s="6" t="s">
        <v>366</v>
      </c>
      <c r="D65" s="7" t="s">
        <v>367</v>
      </c>
      <c r="E65" s="8" t="s">
        <v>368</v>
      </c>
      <c r="F65" s="3">
        <v>233462.27</v>
      </c>
      <c r="G65" s="4">
        <v>44956.583333333336</v>
      </c>
      <c r="H65" s="6" t="s">
        <v>8</v>
      </c>
      <c r="I65" s="6" t="s">
        <v>14</v>
      </c>
      <c r="J65" s="5" t="str">
        <f>HYPERLINK(Publicaciones[[#This Row],[Link]], "clic aquí")</f>
        <v>clic aquí</v>
      </c>
    </row>
    <row r="66" spans="1:10" ht="30" x14ac:dyDescent="0.25">
      <c r="A66" t="s">
        <v>108</v>
      </c>
      <c r="B66" t="s">
        <v>109</v>
      </c>
      <c r="C66" s="6" t="s">
        <v>110</v>
      </c>
      <c r="D66" s="7" t="s">
        <v>31</v>
      </c>
      <c r="E66" s="8" t="s">
        <v>111</v>
      </c>
      <c r="F66" s="3">
        <v>391433.76</v>
      </c>
      <c r="G66" s="4">
        <v>44965.583333333336</v>
      </c>
      <c r="H66" s="6" t="s">
        <v>8</v>
      </c>
      <c r="I66" s="6" t="s">
        <v>14</v>
      </c>
      <c r="J66" s="5" t="str">
        <f>HYPERLINK(Publicaciones[[#This Row],[Link]], "clic aquí")</f>
        <v>clic aquí</v>
      </c>
    </row>
    <row r="67" spans="1:10" ht="30" x14ac:dyDescent="0.25">
      <c r="A67" t="s">
        <v>369</v>
      </c>
      <c r="B67" t="s">
        <v>370</v>
      </c>
      <c r="C67" s="6" t="s">
        <v>371</v>
      </c>
      <c r="D67" s="7" t="s">
        <v>372</v>
      </c>
      <c r="E67" s="8" t="s">
        <v>373</v>
      </c>
      <c r="F67" s="3">
        <v>2934007.71</v>
      </c>
      <c r="G67" s="4">
        <v>44970.999305555553</v>
      </c>
      <c r="H67" s="6" t="s">
        <v>8</v>
      </c>
      <c r="I67" s="6" t="s">
        <v>14</v>
      </c>
      <c r="J67" s="5" t="str">
        <f>HYPERLINK(Publicaciones[[#This Row],[Link]], "clic aquí")</f>
        <v>clic aquí</v>
      </c>
    </row>
    <row r="68" spans="1:10" x14ac:dyDescent="0.25">
      <c r="A68" t="s">
        <v>374</v>
      </c>
      <c r="B68" t="s">
        <v>375</v>
      </c>
      <c r="C68" s="6" t="s">
        <v>376</v>
      </c>
      <c r="D68" s="7" t="s">
        <v>377</v>
      </c>
      <c r="E68" s="8" t="s">
        <v>378</v>
      </c>
      <c r="F68" s="3">
        <v>115000</v>
      </c>
      <c r="G68" s="4">
        <v>44971.999305555553</v>
      </c>
      <c r="H68" s="6" t="s">
        <v>18</v>
      </c>
      <c r="I68" s="6" t="s">
        <v>14</v>
      </c>
      <c r="J68" s="5" t="str">
        <f>HYPERLINK(Publicaciones[[#This Row],[Link]], "clic aquí")</f>
        <v>clic aquí</v>
      </c>
    </row>
    <row r="69" spans="1:10" x14ac:dyDescent="0.25">
      <c r="A69" t="s">
        <v>379</v>
      </c>
      <c r="B69" t="s">
        <v>380</v>
      </c>
      <c r="C69" s="6" t="s">
        <v>381</v>
      </c>
      <c r="D69" s="7" t="s">
        <v>382</v>
      </c>
      <c r="E69" s="8" t="s">
        <v>383</v>
      </c>
      <c r="F69" s="3">
        <v>26220</v>
      </c>
      <c r="G69" s="4">
        <v>44971.999305555553</v>
      </c>
      <c r="H69" s="6" t="s">
        <v>10</v>
      </c>
      <c r="I69" s="6" t="s">
        <v>14</v>
      </c>
      <c r="J69" s="5" t="str">
        <f>HYPERLINK(Publicaciones[[#This Row],[Link]], "clic aquí")</f>
        <v>clic aquí</v>
      </c>
    </row>
    <row r="70" spans="1:10" ht="60" x14ac:dyDescent="0.25">
      <c r="A70" t="s">
        <v>112</v>
      </c>
      <c r="B70" t="s">
        <v>113</v>
      </c>
      <c r="C70" s="6" t="s">
        <v>114</v>
      </c>
      <c r="D70" s="7" t="s">
        <v>115</v>
      </c>
      <c r="E70" s="8" t="s">
        <v>116</v>
      </c>
      <c r="F70" s="3">
        <v>38272.33</v>
      </c>
      <c r="G70" s="4">
        <v>44958.999305555553</v>
      </c>
      <c r="H70" s="6" t="s">
        <v>10</v>
      </c>
      <c r="I70" s="6" t="s">
        <v>14</v>
      </c>
      <c r="J70" s="5" t="str">
        <f>HYPERLINK(Publicaciones[[#This Row],[Link]], "clic aquí")</f>
        <v>clic aquí</v>
      </c>
    </row>
    <row r="71" spans="1:10" ht="45" x14ac:dyDescent="0.25">
      <c r="A71" t="s">
        <v>384</v>
      </c>
      <c r="B71" t="s">
        <v>385</v>
      </c>
      <c r="C71" s="6" t="s">
        <v>386</v>
      </c>
      <c r="D71" s="7" t="s">
        <v>25</v>
      </c>
      <c r="E71" s="8" t="s">
        <v>387</v>
      </c>
      <c r="F71" s="3">
        <v>59523</v>
      </c>
      <c r="G71" s="4">
        <v>44965.999305555553</v>
      </c>
      <c r="H71" s="6" t="s">
        <v>10</v>
      </c>
      <c r="I71" s="6" t="s">
        <v>14</v>
      </c>
      <c r="J71" s="5" t="str">
        <f>HYPERLINK(Publicaciones[[#This Row],[Link]], "clic aquí")</f>
        <v>clic aquí</v>
      </c>
    </row>
    <row r="72" spans="1:10" ht="30" x14ac:dyDescent="0.25">
      <c r="A72" t="s">
        <v>388</v>
      </c>
      <c r="B72" t="s">
        <v>389</v>
      </c>
      <c r="C72" s="6" t="s">
        <v>390</v>
      </c>
      <c r="D72" s="7" t="s">
        <v>391</v>
      </c>
      <c r="E72" s="8" t="s">
        <v>392</v>
      </c>
      <c r="F72" s="3">
        <v>11431</v>
      </c>
      <c r="G72" s="4">
        <v>44967.999305555553</v>
      </c>
      <c r="H72" s="6" t="s">
        <v>10</v>
      </c>
      <c r="I72" s="6" t="s">
        <v>14</v>
      </c>
      <c r="J72" s="5" t="str">
        <f>HYPERLINK(Publicaciones[[#This Row],[Link]], "clic aquí")</f>
        <v>clic aquí</v>
      </c>
    </row>
    <row r="73" spans="1:10" ht="30" x14ac:dyDescent="0.25">
      <c r="A73" t="s">
        <v>117</v>
      </c>
      <c r="B73" t="s">
        <v>118</v>
      </c>
      <c r="C73" s="6" t="s">
        <v>119</v>
      </c>
      <c r="D73" s="7" t="s">
        <v>120</v>
      </c>
      <c r="E73" s="8" t="s">
        <v>121</v>
      </c>
      <c r="F73" s="3">
        <v>36763</v>
      </c>
      <c r="G73" s="4">
        <v>44958.583333333336</v>
      </c>
      <c r="H73" s="6" t="s">
        <v>11</v>
      </c>
      <c r="I73" s="6" t="s">
        <v>14</v>
      </c>
      <c r="J73" s="5" t="str">
        <f>HYPERLINK(Publicaciones[[#This Row],[Link]], "clic aquí")</f>
        <v>clic aquí</v>
      </c>
    </row>
    <row r="74" spans="1:10" ht="60" x14ac:dyDescent="0.25">
      <c r="A74" t="s">
        <v>393</v>
      </c>
      <c r="B74" t="s">
        <v>394</v>
      </c>
      <c r="C74" s="6" t="s">
        <v>395</v>
      </c>
      <c r="D74" s="7" t="s">
        <v>382</v>
      </c>
      <c r="E74" s="8" t="s">
        <v>396</v>
      </c>
      <c r="F74" s="3">
        <v>123889</v>
      </c>
      <c r="G74" s="4">
        <v>44966.999305555553</v>
      </c>
      <c r="H74" s="6" t="s">
        <v>11</v>
      </c>
      <c r="I74" s="6" t="s">
        <v>14</v>
      </c>
      <c r="J74" s="5" t="str">
        <f>HYPERLINK(Publicaciones[[#This Row],[Link]], "clic aquí")</f>
        <v>clic aquí</v>
      </c>
    </row>
    <row r="75" spans="1:10" ht="30" x14ac:dyDescent="0.25">
      <c r="A75" t="s">
        <v>122</v>
      </c>
      <c r="B75" t="s">
        <v>123</v>
      </c>
      <c r="C75" s="6" t="s">
        <v>124</v>
      </c>
      <c r="D75" s="7" t="s">
        <v>125</v>
      </c>
      <c r="E75" s="8" t="s">
        <v>126</v>
      </c>
      <c r="F75" s="3">
        <v>100040</v>
      </c>
      <c r="G75" s="4">
        <v>44967.791666666664</v>
      </c>
      <c r="H75" s="6" t="s">
        <v>11</v>
      </c>
      <c r="I75" s="6" t="s">
        <v>14</v>
      </c>
      <c r="J75" s="5" t="str">
        <f>HYPERLINK(Publicaciones[[#This Row],[Link]], "clic aquí")</f>
        <v>clic aquí</v>
      </c>
    </row>
    <row r="76" spans="1:10" ht="30" x14ac:dyDescent="0.25">
      <c r="A76" t="s">
        <v>127</v>
      </c>
      <c r="B76" t="s">
        <v>128</v>
      </c>
      <c r="C76" s="6" t="s">
        <v>129</v>
      </c>
      <c r="D76" s="7" t="s">
        <v>120</v>
      </c>
      <c r="E76" s="8" t="s">
        <v>130</v>
      </c>
      <c r="F76" s="3">
        <v>63588.89</v>
      </c>
      <c r="G76" s="4">
        <v>44958.583333333336</v>
      </c>
      <c r="H76" s="6" t="s">
        <v>11</v>
      </c>
      <c r="I76" s="6" t="s">
        <v>14</v>
      </c>
      <c r="J76" s="5" t="str">
        <f>HYPERLINK(Publicaciones[[#This Row],[Link]], "clic aquí")</f>
        <v>clic aquí</v>
      </c>
    </row>
    <row r="77" spans="1:10" ht="45" x14ac:dyDescent="0.25">
      <c r="A77" t="s">
        <v>397</v>
      </c>
      <c r="B77" t="s">
        <v>398</v>
      </c>
      <c r="C77" s="6" t="s">
        <v>399</v>
      </c>
      <c r="D77" s="7" t="s">
        <v>400</v>
      </c>
      <c r="E77" s="8" t="s">
        <v>401</v>
      </c>
      <c r="F77" s="3">
        <v>8792</v>
      </c>
      <c r="G77" s="4">
        <v>44958.999305555553</v>
      </c>
      <c r="H77" s="6" t="s">
        <v>11</v>
      </c>
      <c r="I77" s="6" t="s">
        <v>14</v>
      </c>
      <c r="J77" s="5" t="str">
        <f>HYPERLINK(Publicaciones[[#This Row],[Link]], "clic aquí")</f>
        <v>clic aquí</v>
      </c>
    </row>
    <row r="78" spans="1:10" x14ac:dyDescent="0.25">
      <c r="A78" t="s">
        <v>402</v>
      </c>
      <c r="B78" t="s">
        <v>403</v>
      </c>
      <c r="C78" s="6" t="s">
        <v>404</v>
      </c>
      <c r="D78" s="7" t="s">
        <v>405</v>
      </c>
      <c r="E78" s="8" t="s">
        <v>406</v>
      </c>
      <c r="F78" s="3">
        <v>130</v>
      </c>
      <c r="G78" s="4">
        <v>44970.583333333336</v>
      </c>
      <c r="H78" s="6" t="s">
        <v>30</v>
      </c>
      <c r="I78" s="6" t="s">
        <v>15</v>
      </c>
      <c r="J78" s="5" t="str">
        <f>HYPERLINK(Publicaciones[[#This Row],[Link]], "clic aquí")</f>
        <v>clic aquí</v>
      </c>
    </row>
    <row r="79" spans="1:10" x14ac:dyDescent="0.25">
      <c r="A79" t="s">
        <v>131</v>
      </c>
      <c r="B79" t="s">
        <v>132</v>
      </c>
      <c r="C79" s="6" t="s">
        <v>133</v>
      </c>
      <c r="D79" s="7" t="s">
        <v>134</v>
      </c>
      <c r="E79" s="8" t="s">
        <v>135</v>
      </c>
      <c r="F79" s="3">
        <v>76974</v>
      </c>
      <c r="G79" s="4">
        <v>44959.625</v>
      </c>
      <c r="H79" s="6" t="s">
        <v>30</v>
      </c>
      <c r="I79" s="6" t="s">
        <v>15</v>
      </c>
      <c r="J79" s="5" t="str">
        <f>HYPERLINK(Publicaciones[[#This Row],[Link]], "clic aquí")</f>
        <v>clic aquí</v>
      </c>
    </row>
    <row r="80" spans="1:10" ht="30" x14ac:dyDescent="0.25">
      <c r="A80" t="s">
        <v>407</v>
      </c>
      <c r="B80" t="s">
        <v>408</v>
      </c>
      <c r="C80" s="6" t="s">
        <v>409</v>
      </c>
      <c r="D80" s="7" t="s">
        <v>410</v>
      </c>
      <c r="E80" s="8" t="s">
        <v>411</v>
      </c>
      <c r="F80" s="3">
        <v>58128.28</v>
      </c>
      <c r="G80" s="4">
        <v>44967.999305555553</v>
      </c>
      <c r="H80" s="6" t="s">
        <v>8</v>
      </c>
      <c r="I80" s="6" t="s">
        <v>15</v>
      </c>
      <c r="J80" s="5" t="str">
        <f>HYPERLINK(Publicaciones[[#This Row],[Link]], "clic aquí")</f>
        <v>clic aquí</v>
      </c>
    </row>
    <row r="81" spans="1:10" x14ac:dyDescent="0.25">
      <c r="A81" t="s">
        <v>412</v>
      </c>
      <c r="B81" t="s">
        <v>413</v>
      </c>
      <c r="C81" s="6" t="s">
        <v>414</v>
      </c>
      <c r="D81" s="7" t="s">
        <v>22</v>
      </c>
      <c r="E81" s="8" t="s">
        <v>415</v>
      </c>
      <c r="F81" s="3">
        <v>509648.41</v>
      </c>
      <c r="G81" s="4">
        <v>44973.999305555553</v>
      </c>
      <c r="H81" s="6" t="s">
        <v>8</v>
      </c>
      <c r="I81" s="6" t="s">
        <v>15</v>
      </c>
      <c r="J81" s="5" t="str">
        <f>HYPERLINK(Publicaciones[[#This Row],[Link]], "clic aquí")</f>
        <v>clic aquí</v>
      </c>
    </row>
    <row r="82" spans="1:10" ht="30" x14ac:dyDescent="0.25">
      <c r="A82" t="s">
        <v>416</v>
      </c>
      <c r="B82" t="s">
        <v>417</v>
      </c>
      <c r="C82" s="6" t="s">
        <v>418</v>
      </c>
      <c r="D82" s="7" t="s">
        <v>146</v>
      </c>
      <c r="E82" s="8" t="s">
        <v>419</v>
      </c>
      <c r="F82" s="3">
        <v>33484.559999999998</v>
      </c>
      <c r="G82" s="4">
        <v>44970.583333333336</v>
      </c>
      <c r="H82" s="6" t="s">
        <v>8</v>
      </c>
      <c r="I82" s="6" t="s">
        <v>15</v>
      </c>
      <c r="J82" s="5" t="str">
        <f>HYPERLINK(Publicaciones[[#This Row],[Link]], "clic aquí")</f>
        <v>clic aquí</v>
      </c>
    </row>
    <row r="83" spans="1:10" x14ac:dyDescent="0.25">
      <c r="A83" t="s">
        <v>136</v>
      </c>
      <c r="B83" t="s">
        <v>137</v>
      </c>
      <c r="C83" s="6" t="s">
        <v>138</v>
      </c>
      <c r="D83" s="7" t="s">
        <v>139</v>
      </c>
      <c r="E83" s="8" t="s">
        <v>140</v>
      </c>
      <c r="F83" s="3">
        <v>81003.87</v>
      </c>
      <c r="G83" s="4">
        <v>44964.583333333336</v>
      </c>
      <c r="H83" s="6" t="s">
        <v>8</v>
      </c>
      <c r="I83" s="6" t="s">
        <v>15</v>
      </c>
      <c r="J83" s="5" t="str">
        <f>HYPERLINK(Publicaciones[[#This Row],[Link]], "clic aquí")</f>
        <v>clic aquí</v>
      </c>
    </row>
    <row r="84" spans="1:10" ht="30" x14ac:dyDescent="0.25">
      <c r="A84" t="s">
        <v>420</v>
      </c>
      <c r="B84" t="s">
        <v>421</v>
      </c>
      <c r="C84" s="6" t="s">
        <v>422</v>
      </c>
      <c r="D84" s="7" t="s">
        <v>423</v>
      </c>
      <c r="E84" s="8" t="s">
        <v>424</v>
      </c>
      <c r="F84" s="3">
        <v>115623.4</v>
      </c>
      <c r="G84" s="4">
        <v>44970.999305555553</v>
      </c>
      <c r="H84" s="6" t="s">
        <v>8</v>
      </c>
      <c r="I84" s="6" t="s">
        <v>15</v>
      </c>
      <c r="J84" s="5" t="str">
        <f>HYPERLINK(Publicaciones[[#This Row],[Link]], "clic aquí")</f>
        <v>clic aquí</v>
      </c>
    </row>
    <row r="85" spans="1:10" ht="30" x14ac:dyDescent="0.25">
      <c r="A85" t="s">
        <v>425</v>
      </c>
      <c r="B85" t="s">
        <v>426</v>
      </c>
      <c r="C85" s="6" t="s">
        <v>427</v>
      </c>
      <c r="D85" s="7" t="s">
        <v>65</v>
      </c>
      <c r="E85" s="8" t="s">
        <v>428</v>
      </c>
      <c r="F85" s="3">
        <v>3324526.11</v>
      </c>
      <c r="G85" s="4">
        <v>44977.999305555553</v>
      </c>
      <c r="H85" s="6" t="s">
        <v>8</v>
      </c>
      <c r="I85" s="6" t="s">
        <v>15</v>
      </c>
      <c r="J85" s="5" t="str">
        <f>HYPERLINK(Publicaciones[[#This Row],[Link]], "clic aquí")</f>
        <v>clic aquí</v>
      </c>
    </row>
    <row r="86" spans="1:10" x14ac:dyDescent="0.25">
      <c r="A86" t="s">
        <v>141</v>
      </c>
      <c r="B86" t="s">
        <v>142</v>
      </c>
      <c r="C86" s="6" t="s">
        <v>143</v>
      </c>
      <c r="D86" s="7" t="s">
        <v>144</v>
      </c>
      <c r="E86" s="8" t="s">
        <v>145</v>
      </c>
      <c r="F86" s="3">
        <v>215897.4</v>
      </c>
      <c r="G86" s="4">
        <v>44963.999305555553</v>
      </c>
      <c r="H86" s="6" t="s">
        <v>8</v>
      </c>
      <c r="I86" s="6" t="s">
        <v>15</v>
      </c>
      <c r="J86" s="5" t="str">
        <f>HYPERLINK(Publicaciones[[#This Row],[Link]], "clic aquí")</f>
        <v>clic aquí</v>
      </c>
    </row>
    <row r="87" spans="1:10" x14ac:dyDescent="0.25">
      <c r="A87" t="s">
        <v>429</v>
      </c>
      <c r="B87" t="s">
        <v>430</v>
      </c>
      <c r="C87" s="6" t="s">
        <v>431</v>
      </c>
      <c r="D87" s="7" t="s">
        <v>146</v>
      </c>
      <c r="E87" s="8" t="s">
        <v>432</v>
      </c>
      <c r="F87" s="3">
        <v>30000</v>
      </c>
      <c r="G87" s="4">
        <v>44970.583333333336</v>
      </c>
      <c r="H87" s="6" t="s">
        <v>10</v>
      </c>
      <c r="I87" s="6" t="s">
        <v>15</v>
      </c>
      <c r="J87" s="5" t="str">
        <f>HYPERLINK(Publicaciones[[#This Row],[Link]], "clic aquí")</f>
        <v>clic aquí</v>
      </c>
    </row>
    <row r="88" spans="1:10" ht="45" x14ac:dyDescent="0.25">
      <c r="A88" t="s">
        <v>433</v>
      </c>
      <c r="B88" t="s">
        <v>434</v>
      </c>
      <c r="C88" s="6" t="s">
        <v>435</v>
      </c>
      <c r="D88" s="7" t="s">
        <v>22</v>
      </c>
      <c r="E88" s="8" t="s">
        <v>436</v>
      </c>
      <c r="F88" s="3">
        <v>35000</v>
      </c>
      <c r="G88" s="4">
        <v>44958.999305555553</v>
      </c>
      <c r="H88" s="6" t="s">
        <v>10</v>
      </c>
      <c r="I88" s="6" t="s">
        <v>15</v>
      </c>
      <c r="J88" s="5" t="str">
        <f>HYPERLINK(Publicaciones[[#This Row],[Link]], "clic aquí")</f>
        <v>clic aquí</v>
      </c>
    </row>
    <row r="89" spans="1:10" ht="30" x14ac:dyDescent="0.25">
      <c r="A89" t="s">
        <v>437</v>
      </c>
      <c r="B89" t="s">
        <v>438</v>
      </c>
      <c r="C89" s="6" t="s">
        <v>439</v>
      </c>
      <c r="D89" s="7" t="s">
        <v>28</v>
      </c>
      <c r="E89" s="8" t="s">
        <v>440</v>
      </c>
      <c r="F89" s="3">
        <v>23373.119999999999</v>
      </c>
      <c r="G89" s="4">
        <v>44972.583333333336</v>
      </c>
      <c r="H89" s="6" t="s">
        <v>10</v>
      </c>
      <c r="I89" s="6" t="s">
        <v>15</v>
      </c>
      <c r="J89" s="5" t="str">
        <f>HYPERLINK(Publicaciones[[#This Row],[Link]], "clic aquí")</f>
        <v>clic aquí</v>
      </c>
    </row>
    <row r="90" spans="1:10" ht="30" x14ac:dyDescent="0.25">
      <c r="A90" t="s">
        <v>46</v>
      </c>
      <c r="B90" t="s">
        <v>47</v>
      </c>
      <c r="C90" s="6" t="s">
        <v>48</v>
      </c>
      <c r="D90" s="7" t="s">
        <v>24</v>
      </c>
      <c r="E90" s="8" t="s">
        <v>49</v>
      </c>
      <c r="F90" s="3">
        <v>319125</v>
      </c>
      <c r="G90" s="4">
        <v>44973.583333333336</v>
      </c>
      <c r="H90" s="6" t="s">
        <v>10</v>
      </c>
      <c r="I90" s="6" t="s">
        <v>15</v>
      </c>
      <c r="J90" s="5" t="str">
        <f>HYPERLINK(Publicaciones[[#This Row],[Link]], "clic aquí")</f>
        <v>clic aquí</v>
      </c>
    </row>
    <row r="91" spans="1:10" ht="30" x14ac:dyDescent="0.25">
      <c r="A91" t="s">
        <v>50</v>
      </c>
      <c r="B91" t="s">
        <v>51</v>
      </c>
      <c r="C91" s="6" t="s">
        <v>52</v>
      </c>
      <c r="D91" s="7" t="s">
        <v>24</v>
      </c>
      <c r="E91" s="8" t="s">
        <v>53</v>
      </c>
      <c r="F91" s="3">
        <v>1417500</v>
      </c>
      <c r="G91" s="4">
        <v>44977.583333333336</v>
      </c>
      <c r="H91" s="6" t="s">
        <v>10</v>
      </c>
      <c r="I91" s="6" t="s">
        <v>15</v>
      </c>
      <c r="J91" s="5" t="str">
        <f>HYPERLINK(Publicaciones[[#This Row],[Link]], "clic aquí")</f>
        <v>clic aquí</v>
      </c>
    </row>
    <row r="92" spans="1:10" ht="45" x14ac:dyDescent="0.25">
      <c r="A92" t="s">
        <v>54</v>
      </c>
      <c r="B92" t="s">
        <v>55</v>
      </c>
      <c r="C92" s="6" t="s">
        <v>56</v>
      </c>
      <c r="D92" s="7" t="s">
        <v>24</v>
      </c>
      <c r="E92" s="8" t="s">
        <v>57</v>
      </c>
      <c r="F92" s="3">
        <v>207257.81</v>
      </c>
      <c r="G92" s="4">
        <v>44957.583333333336</v>
      </c>
      <c r="H92" s="6" t="s">
        <v>10</v>
      </c>
      <c r="I92" s="6" t="s">
        <v>15</v>
      </c>
      <c r="J92" s="5" t="str">
        <f>HYPERLINK(Publicaciones[[#This Row],[Link]], "clic aquí")</f>
        <v>clic aquí</v>
      </c>
    </row>
    <row r="93" spans="1:10" ht="30" x14ac:dyDescent="0.25">
      <c r="A93" t="s">
        <v>58</v>
      </c>
      <c r="B93" t="s">
        <v>59</v>
      </c>
      <c r="C93" s="6" t="s">
        <v>60</v>
      </c>
      <c r="D93" s="7" t="s">
        <v>24</v>
      </c>
      <c r="E93" s="8" t="s">
        <v>61</v>
      </c>
      <c r="F93" s="3">
        <v>78566.36</v>
      </c>
      <c r="G93" s="4">
        <v>44956.583333333336</v>
      </c>
      <c r="H93" s="6" t="s">
        <v>10</v>
      </c>
      <c r="I93" s="6" t="s">
        <v>15</v>
      </c>
      <c r="J93" s="5" t="str">
        <f>HYPERLINK(Publicaciones[[#This Row],[Link]], "clic aquí")</f>
        <v>clic aquí</v>
      </c>
    </row>
    <row r="94" spans="1:10" ht="45" x14ac:dyDescent="0.25">
      <c r="A94" t="s">
        <v>441</v>
      </c>
      <c r="B94" t="s">
        <v>442</v>
      </c>
      <c r="C94" s="6" t="s">
        <v>443</v>
      </c>
      <c r="D94" s="7" t="s">
        <v>444</v>
      </c>
      <c r="E94" s="8" t="s">
        <v>445</v>
      </c>
      <c r="F94" s="3">
        <v>22200</v>
      </c>
      <c r="G94" s="4">
        <v>44971.583333333336</v>
      </c>
      <c r="H94" s="6" t="s">
        <v>10</v>
      </c>
      <c r="I94" s="6" t="s">
        <v>15</v>
      </c>
      <c r="J94" s="5" t="str">
        <f>HYPERLINK(Publicaciones[[#This Row],[Link]], "clic aquí")</f>
        <v>clic aquí</v>
      </c>
    </row>
    <row r="95" spans="1:10" ht="60" x14ac:dyDescent="0.25">
      <c r="A95" t="s">
        <v>446</v>
      </c>
      <c r="B95" t="s">
        <v>447</v>
      </c>
      <c r="C95" s="6" t="s">
        <v>448</v>
      </c>
      <c r="D95" s="7" t="s">
        <v>27</v>
      </c>
      <c r="E95" s="8" t="s">
        <v>449</v>
      </c>
      <c r="F95" s="3">
        <v>6047207.29</v>
      </c>
      <c r="G95" s="4">
        <v>44959.999305555553</v>
      </c>
      <c r="H95" s="6" t="s">
        <v>10</v>
      </c>
      <c r="I95" s="6" t="s">
        <v>15</v>
      </c>
      <c r="J95" s="5" t="str">
        <f>HYPERLINK(Publicaciones[[#This Row],[Link]], "clic aquí")</f>
        <v>clic aquí</v>
      </c>
    </row>
    <row r="96" spans="1:10" ht="75" x14ac:dyDescent="0.25">
      <c r="A96" t="s">
        <v>62</v>
      </c>
      <c r="B96" t="s">
        <v>63</v>
      </c>
      <c r="C96" s="6" t="s">
        <v>64</v>
      </c>
      <c r="D96" s="7" t="s">
        <v>65</v>
      </c>
      <c r="E96" s="8" t="s">
        <v>66</v>
      </c>
      <c r="F96" s="3">
        <v>312800</v>
      </c>
      <c r="G96" s="4">
        <v>44970.999305555553</v>
      </c>
      <c r="H96" s="6" t="s">
        <v>11</v>
      </c>
      <c r="I96" s="6" t="s">
        <v>15</v>
      </c>
      <c r="J96" s="5" t="str">
        <f>HYPERLINK(Publicaciones[[#This Row],[Link]], "clic aquí")</f>
        <v>clic aquí</v>
      </c>
    </row>
    <row r="97" spans="1:10" x14ac:dyDescent="0.25">
      <c r="A97" t="s">
        <v>450</v>
      </c>
      <c r="B97" t="s">
        <v>451</v>
      </c>
      <c r="C97" s="6" t="s">
        <v>452</v>
      </c>
      <c r="D97" s="7" t="s">
        <v>22</v>
      </c>
      <c r="E97" s="8" t="s">
        <v>453</v>
      </c>
      <c r="F97" s="3">
        <v>66000</v>
      </c>
      <c r="G97" s="4">
        <v>44970.999305555553</v>
      </c>
      <c r="H97" s="6" t="s">
        <v>11</v>
      </c>
      <c r="I97" s="6" t="s">
        <v>15</v>
      </c>
      <c r="J97" s="5" t="str">
        <f>HYPERLINK(Publicaciones[[#This Row],[Link]], "clic aquí")</f>
        <v>clic aquí</v>
      </c>
    </row>
    <row r="98" spans="1:10" ht="75" x14ac:dyDescent="0.25">
      <c r="A98" t="s">
        <v>454</v>
      </c>
      <c r="B98" t="s">
        <v>455</v>
      </c>
      <c r="C98" s="6" t="s">
        <v>456</v>
      </c>
      <c r="D98" s="7" t="s">
        <v>457</v>
      </c>
      <c r="E98" s="8" t="s">
        <v>458</v>
      </c>
      <c r="F98" s="3">
        <v>198174.19</v>
      </c>
      <c r="G98" s="4">
        <v>44971.999305555553</v>
      </c>
      <c r="H98" s="6" t="s">
        <v>11</v>
      </c>
      <c r="I98" s="6" t="s">
        <v>15</v>
      </c>
      <c r="J98" s="5" t="str">
        <f>HYPERLINK(Publicaciones[[#This Row],[Link]], "clic aquí")</f>
        <v>clic aquí</v>
      </c>
    </row>
    <row r="99" spans="1:10" ht="45" x14ac:dyDescent="0.25">
      <c r="A99" t="s">
        <v>459</v>
      </c>
      <c r="B99" t="s">
        <v>460</v>
      </c>
      <c r="C99" s="6" t="s">
        <v>461</v>
      </c>
      <c r="D99" s="7" t="s">
        <v>20</v>
      </c>
      <c r="E99" s="8" t="s">
        <v>462</v>
      </c>
      <c r="F99" s="3">
        <v>64872</v>
      </c>
      <c r="G99" s="4">
        <v>44970.4375</v>
      </c>
      <c r="H99" s="6" t="s">
        <v>11</v>
      </c>
      <c r="I99" s="6" t="s">
        <v>15</v>
      </c>
      <c r="J99" s="5" t="str">
        <f>HYPERLINK(Publicaciones[[#This Row],[Link]], "clic aquí")</f>
        <v>clic aquí</v>
      </c>
    </row>
  </sheetData>
  <phoneticPr fontId="4" type="noConversion"/>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V a J U c n y g 8 6 l A A A A 9 Q A A A B I A H A B D b 2 5 m a W c v U G F j a 2 F n Z S 5 4 b W w g o h g A K K A U A A A A A A A A A A A A A A A A A A A A A A A A A A A A h Y + x D o I w G I R f h X S n r T U q I T 9 l M G 6 S m J A Y 1 6 Z U a I R i a L G 8 m 4 O P 5 C u I U d T N 8 b 6 7 S + 7 u 1 x u k Q 1 M H F 9 V Z 3 Z o E z T B F g T K y L b Q p E 9 S 7 Y x i h l M N O y J M o V T C G j Y 0 H q x N U O X e O C f H e Y z / H b V c S R u m M H L J t L i v V i F A b 6 4 S R C n 1 a x f 8 W 4 r B / j e E M R 0 u 8 Y g t M g U w M M m 2 + P h v n P t 0 f C O u + d n 2 n u L L h J g c y S S D v C / w B U E s D B B Q A A g A I A H 1 W i 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V o l R K I p H u A 4 A A A A R A A A A E w A c A E Z v c m 1 1 b G F z L 1 N l Y 3 R p b 2 4 x L m 0 g o h g A K K A U A A A A A A A A A A A A A A A A A A A A A A A A A A A A K 0 5 N L s n M z 1 M I h t C G 1 g B Q S w E C L Q A U A A I A C A B 9 V o l R y f K D z q U A A A D 1 A A A A E g A A A A A A A A A A A A A A A A A A A A A A Q 2 9 u Z m l n L 1 B h Y 2 t h Z 2 U u e G 1 s U E s B A i 0 A F A A C A A g A f V a J U Q / K 6 a u k A A A A 6 Q A A A B M A A A A A A A A A A A A A A A A A 8 Q A A A F t D b 2 5 0 Z W 5 0 X 1 R 5 c G V z X S 5 4 b W x Q S w E C L Q A U A A I A C A B 9 V o l 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E z M 2 W 6 y Z 0 2 a y W X j n D D t g w A A A A A C A A A A A A A D Z g A A w A A A A B A A A A B i j a p T Z s q a 8 0 A k p S d z y 3 x T A A A A A A S A A A C g A A A A E A A A A C J 1 X w w t m A z 6 q h O e G 6 k 5 p s N Q A A A A S 3 P 0 H 3 / e j N u r d B L X Y D i 5 d W a p b w R 3 W a 4 k y v 7 J n i F Y m C l A Q k h u 9 0 w q m 7 S 2 t I c G Q b G I O W k U H Y N R 7 p 0 J H 7 8 q D 8 4 P a W u J + 6 Y X L 1 4 3 T K I q D I g f 9 O k U A A A A 4 w l j 5 j P 2 2 R I F G d J J H k H 1 I D u E T t M = < / D a t a M a s h u p > 
</file>

<file path=customXml/itemProps1.xml><?xml version="1.0" encoding="utf-8"?>
<ds:datastoreItem xmlns:ds="http://schemas.openxmlformats.org/officeDocument/2006/customXml" ds:itemID="{24BB0601-C63A-4873-A734-792D445893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Dani</cp:lastModifiedBy>
  <dcterms:created xsi:type="dcterms:W3CDTF">2020-11-19T13:07:47Z</dcterms:created>
  <dcterms:modified xsi:type="dcterms:W3CDTF">2023-01-30T17:33:16Z</dcterms:modified>
</cp:coreProperties>
</file>