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-datos\OLD_DPTOS\asociaciones\METAL\DATOS HISTORICOS\GESTION ASOCIACIONES 2020\Licitaciones\Boletin S46\"/>
    </mc:Choice>
  </mc:AlternateContent>
  <xr:revisionPtr revIDLastSave="0" documentId="13_ncr:1_{9779DC12-64BC-46D6-AA5A-DBA7639E22C1}" xr6:coauthVersionLast="47" xr6:coauthVersionMax="47" xr10:uidLastSave="{00000000-0000-0000-0000-000000000000}"/>
  <bookViews>
    <workbookView xWindow="-120" yWindow="-120" windowWidth="29040" windowHeight="1584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</calcChain>
</file>

<file path=xl/sharedStrings.xml><?xml version="1.0" encoding="utf-8"?>
<sst xmlns="http://schemas.openxmlformats.org/spreadsheetml/2006/main" count="325" uniqueCount="243">
  <si>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</si>
  <si>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</si>
  <si>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</si>
  <si>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</si>
  <si>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</si>
  <si>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</si>
  <si>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</si>
  <si>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</si>
  <si>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</si>
  <si>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</si>
  <si>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</si>
  <si>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</si>
  <si>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</si>
  <si>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</si>
  <si>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</si>
  <si>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</si>
  <si>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</si>
  <si>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</si>
  <si>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Administrativo especial</t>
  </si>
  <si>
    <t>Patrimonial</t>
  </si>
  <si>
    <t>Alcaldía del Ayuntamiento de Guadalajara</t>
  </si>
  <si>
    <t>Gerencia de la Universidad de Castilla-La Mancha</t>
  </si>
  <si>
    <t>Junta de Gobierno del Ayuntamiento de Cuenca</t>
  </si>
  <si>
    <t>Castilla-La Mancha</t>
  </si>
  <si>
    <t>Gerencia de Atención Integrada de Albacete</t>
  </si>
  <si>
    <t>Presidencia de la Diputación Provincial de Cuenca</t>
  </si>
  <si>
    <t>Delegación Provincial de la Consejería de Bienestar Social en Guadalajara</t>
  </si>
  <si>
    <t>https://contrataciondelestado.es/wps/poc?uri=deeplink:detalle_licitacion&amp;idEvl=1vUEu966pr1%2FP7lJ7Fu0SA%3D%3D</t>
  </si>
  <si>
    <t>M-13646133</t>
  </si>
  <si>
    <t>2023/013607</t>
  </si>
  <si>
    <t>Suministro de conservas y ultramarinos 2024 para centros dependientes de la Delegación Provincial de Bienestar Social en Guadalajara</t>
  </si>
  <si>
    <t>Secretaría General de la Consejería de Educación, Cultura y Deportes de la Junta de Comunidades de Castilla-La Mancha</t>
  </si>
  <si>
    <t>https://contrataciondelestado.es/wps/poc?uri=deeplink:detalle_licitacion&amp;idEvl=0T%2FOueY8hXHkY6rls5tG9A%3D%3D</t>
  </si>
  <si>
    <t>M-13703550</t>
  </si>
  <si>
    <t>1242098M</t>
  </si>
  <si>
    <t>Alcaldía de la Entidad Local Menor de Aguas Nuevas</t>
  </si>
  <si>
    <t>Servicio Explotación Barra Carpa y Casa Cultura Aguas Nuevas 2024</t>
  </si>
  <si>
    <t>https://contrataciondelestado.es/wps/poc?uri=deeplink:detalle_licitacion&amp;idEvl=5Z2df%2FQHmjXVGIpKDxgsAQ%3D%3D</t>
  </si>
  <si>
    <t>M-13698254</t>
  </si>
  <si>
    <t>2023/009142</t>
  </si>
  <si>
    <t>Gerencia del Area de Atención Integrada de Hellín</t>
  </si>
  <si>
    <t>Servicio de transporte de  muestras clínicas, mercancías-paquetería, valija porta-documentos y pequeño mobiliario y enseres, por vía terrestre.</t>
  </si>
  <si>
    <t>https://contrataciondelestado.es/wps/poc?uri=deeplink:detalle_licitacion&amp;idEvl=p2lkySJVzNuExvMJXBMHHQ%3D%3D</t>
  </si>
  <si>
    <t>M-13703661</t>
  </si>
  <si>
    <t>2023/012579</t>
  </si>
  <si>
    <t>Protección contra incendios GAIAB</t>
  </si>
  <si>
    <t>https://contrataciondelestado.es/wps/poc?uri=deeplink:detalle_licitacion&amp;idEvl=O1FwIQ%2BH%2FulVYjgxA4nMUw%3D%3D</t>
  </si>
  <si>
    <t>M-13703701</t>
  </si>
  <si>
    <t>2023/013615</t>
  </si>
  <si>
    <t>Delegación Provincial de la Consejería de Fomento en Albacete</t>
  </si>
  <si>
    <t>Suministro de ropa de trabajo y equipos de protección individual para el personal laboral dependiente de la Delegación Provincial de la Consejería de Fomento en Albacete - 2024</t>
  </si>
  <si>
    <t>Concesión de Servicios</t>
  </si>
  <si>
    <t>https://contrataciondelestado.es/wps/poc?uri=deeplink:detalle_licitacion&amp;idEvl=xZ%2FAS1A6Cxn5Rey58Yagpg%3D%3D</t>
  </si>
  <si>
    <t>M-13703854</t>
  </si>
  <si>
    <t>SU13823004163</t>
  </si>
  <si>
    <t>Suministro e instalación de un sistema de almacenamiento de energía térmica con materiales de cambio de fase basados en fluidización líquida</t>
  </si>
  <si>
    <t>Secretaría General de la Consejería de Hacienda, Administraciones Públicas y Transformación Digital de la Junta de Comunidades de Castilla-La Mancha</t>
  </si>
  <si>
    <t>https://contrataciondelestado.es/wps/poc?uri=deeplink:detalle_licitacion&amp;idEvl=UKyxiwNJGaDXOjazN1Dw9Q%3D%3D</t>
  </si>
  <si>
    <t>M-13673481</t>
  </si>
  <si>
    <t>2023/015944</t>
  </si>
  <si>
    <t>Dirección Gerencia de Gestión Ambiental de Castilla-La Mancha S.A.</t>
  </si>
  <si>
    <t>Obras por Lotes, consistentes en la realización de trabajos de conservación y restauración de ecosistemas forestales y su diversidad, en zonas afectadas por incendios forestales en Castilla - La Mancha, como proyectos vinculados al Plan de Recuperación y Resiliencia. Componente 4. Inversión C4.I4.</t>
  </si>
  <si>
    <t>https://contrataciondelestado.es/wps/poc?uri=deeplink:detalle_licitacion&amp;idEvl=GDuhAI6EsT6GCFcHcNGIlQ%3D%3D</t>
  </si>
  <si>
    <t>M-13514769</t>
  </si>
  <si>
    <t>2023/000267</t>
  </si>
  <si>
    <t>Gerencia de Atención Integrada de Puertollano</t>
  </si>
  <si>
    <t>P.A. 1/2023 Arrendamiento, sin opción de compra, de once vehículos (10 utilitarios híbridos no enchufables y 1 todoterreno gasóleo), con destino a la GAI de Puertollano.</t>
  </si>
  <si>
    <t>https://contrataciondelestado.es/wps/poc?uri=deeplink:detalle_licitacion&amp;idEvl=gv0iTZYc8MQIYE3ZiZ%2BxmQ%3D%3D</t>
  </si>
  <si>
    <t>M-13673765</t>
  </si>
  <si>
    <t>2023/015721</t>
  </si>
  <si>
    <t>Gerencia del Area de Atención Integrada de Manzanares</t>
  </si>
  <si>
    <t>Suministro e instalación Cabina de Seguridad Biológica Clase II para Citostáticos</t>
  </si>
  <si>
    <t>https://contrataciondelestado.es/wps/poc?uri=deeplink:detalle_licitacion&amp;idEvl=mufl4YZOih1VkTabT%2FRM8A%3D%3D</t>
  </si>
  <si>
    <t>M-13698276</t>
  </si>
  <si>
    <t>2090/2023</t>
  </si>
  <si>
    <t>Junta de Gobierno Local del Ayuntamiento de Almadén</t>
  </si>
  <si>
    <t xml:space="preserve"> Arrendamiento de la planta sótano, con una superficie de 270,00 m2 con Ref. catastral 0534043UH4903S0001BK</t>
  </si>
  <si>
    <t>22/2023</t>
  </si>
  <si>
    <t>https://contrataciondelestado.es/wps/poc?uri=deeplink:detalle_licitacion&amp;idEvl=afzSiXt58QxQFSeKCRun4Q%3D%3D</t>
  </si>
  <si>
    <t>M-13703867</t>
  </si>
  <si>
    <t>23/2023</t>
  </si>
  <si>
    <t>Junta de Gobierno del Ayuntamiento de Manzanares</t>
  </si>
  <si>
    <t>Suministro, montaje, mantenimiento y desmontaje, en régimen de alquiler, de una carpa para eventos municipales durante las fiestas de navidad 2023/24 y carnaval 2024.</t>
  </si>
  <si>
    <t>https://contrataciondelestado.es/wps/poc?uri=deeplink:detalle_licitacion&amp;idEvl=Ti03A45QqJKOUi78BmzhOQ%3D%3D</t>
  </si>
  <si>
    <t>M-13549390</t>
  </si>
  <si>
    <t>Concesión  Servicio  Agua</t>
  </si>
  <si>
    <t>Pleno del Ayuntamiento de Porzuna</t>
  </si>
  <si>
    <t>Concesión del Servicio Público de Gestión del Ciclo Integral del Agua  del Municipio de Porzuna</t>
  </si>
  <si>
    <t>https://contrataciondelestado.es/wps/poc?uri=deeplink:detalle_licitacion&amp;idEvl=7e6Zb87peqWcTfjQf3USOg%3D%3D</t>
  </si>
  <si>
    <t>M-13703471</t>
  </si>
  <si>
    <t>INFANTES2022/7676 Nº 21/2023</t>
  </si>
  <si>
    <t>Alcaldía del Ayuntamiento de Villanueva de los Infantes</t>
  </si>
  <si>
    <t>Enajenación inmueble Calle Don Tomás el médico nº 48 9178821VH9897N0003SM.</t>
  </si>
  <si>
    <t>https://contrataciondelestado.es/wps/poc?uri=deeplink:detalle_licitacion&amp;idEvl=A%2B7r8NY0wn%2FE6P%2FuLemXRw%3D%3D</t>
  </si>
  <si>
    <t>M-13681659</t>
  </si>
  <si>
    <t>2023/015159</t>
  </si>
  <si>
    <t>Delegación Provincial de la Consejería de Bienestar Social en Cuenca</t>
  </si>
  <si>
    <t>Redacción del proyecto básico y de ejecución y dirección facultativa de la obra (dirección de obra, dirección de ejecución de obra y coordinación de seguridad y salud) para la construcción en obra de nueva planta de un recurso formado por cuatro unidades de convivencia y un centro de día para la atención a personas con discapacidad intelectual en Cuenca.</t>
  </si>
  <si>
    <t>https://contrataciondelestado.es/wps/poc?uri=deeplink:detalle_licitacion&amp;idEvl=Ch9OhxnMMi9VYjgxA4nMUw%3D%3D</t>
  </si>
  <si>
    <t>M-13689372</t>
  </si>
  <si>
    <t>60/2023</t>
  </si>
  <si>
    <t>Iluminación ornamental de Navidad 2023/2024.</t>
  </si>
  <si>
    <t>https://contrataciondelestado.es/wps/poc?uri=deeplink:detalle_licitacion&amp;idEvl=9o8YJqjqOb1Vq4S9zvaQpQ%3D%3D</t>
  </si>
  <si>
    <t>M-13698270</t>
  </si>
  <si>
    <t>72P/23</t>
  </si>
  <si>
    <t>Servicio de limpieza de las dependencias de los Servicios Sociales (Residencia Provincial y Escuela Infantil “Sagrado Corazón de Jesús”).</t>
  </si>
  <si>
    <t>https://contrataciondelestado.es/wps/poc?uri=deeplink:detalle_licitacion&amp;idEvl=8pVvBHpl2AlJ8Trn0ZPzLw%3D%3D</t>
  </si>
  <si>
    <t>M-13696071</t>
  </si>
  <si>
    <t>SEC-CONTRA/32/2023</t>
  </si>
  <si>
    <t>Junta de Gobierno Local del Ayuntamiento de San Clemente</t>
  </si>
  <si>
    <t>Suministro mediante arrendamiento, montaje y desmontaje de la iluminación decorativa en distintas vías y zonas del Municipio durante la Navidad del año 2023.</t>
  </si>
  <si>
    <t>https://contrataciondelestado.es/wps/poc?uri=deeplink:detalle_licitacion&amp;idEvl=W8X69SQPVJmkU02jNGj1Fw%3D%3D</t>
  </si>
  <si>
    <t>M-13689080</t>
  </si>
  <si>
    <t>10000034 2023 00000021</t>
  </si>
  <si>
    <t>Subdelegación del Gobierno en Guadalajara</t>
  </si>
  <si>
    <t>Servicio de mantenimiento obligatorio del sistema de protección contra incendios de la Subdelegación del Gobierno en Guadalajara</t>
  </si>
  <si>
    <t>https://contrataciondelestado.es/wps/poc?uri=deeplink:detalle_licitacion&amp;idEvl=NL2rvwSeqxpJ8Trn0ZPzLw%3D%3D</t>
  </si>
  <si>
    <t>M-13703533</t>
  </si>
  <si>
    <t>106/2023</t>
  </si>
  <si>
    <t>Alcaldía del Ayuntamiento de Sacecorbo</t>
  </si>
  <si>
    <t>arrendamiento inmueble</t>
  </si>
  <si>
    <t>https://contrataciondelestado.es/wps/poc?uri=deeplink:detalle_licitacion&amp;idEvl=9GGUulgZlYUmMOlAXxDEjw%3D%3D</t>
  </si>
  <si>
    <t>M-13681536</t>
  </si>
  <si>
    <t>163/2023</t>
  </si>
  <si>
    <t>Alcaldia del Ayuntamiento de Marchamalo</t>
  </si>
  <si>
    <t>Ejecución de la obra denominada “Cubierta para 4 pistas de pádel”</t>
  </si>
  <si>
    <t>https://contrataciondelestado.es/wps/poc?uri=deeplink:detalle_licitacion&amp;idEvl=NEi1iVChnE2P66GS%2BONYvQ%3D%3D</t>
  </si>
  <si>
    <t>M-13703575</t>
  </si>
  <si>
    <t>52/2023</t>
  </si>
  <si>
    <t>Pleno del Ayuntamiento de Torrecuadradilla</t>
  </si>
  <si>
    <t>Elaboracion del instrumento de gestion forestal sostenible de los montes de propiedad de ayuntamiento de Torrecuadradilla</t>
  </si>
  <si>
    <t>https://contrataciondelestado.es/wps/poc?uri=deeplink:detalle_licitacion&amp;idEvl=zuu1K7zes2tQFSeKCRun4Q%3D%3D</t>
  </si>
  <si>
    <t>M-13703598</t>
  </si>
  <si>
    <t>CON-4063</t>
  </si>
  <si>
    <t>Prestación del servicio denominado Centro de Información Juvenil para el año 2024</t>
  </si>
  <si>
    <t>https://contrataciondelestado.es/wps/poc?uri=deeplink:detalle_licitacion&amp;idEvl=bm%2BCtoJUssScCF8sV%2BqtYA%3D%3D</t>
  </si>
  <si>
    <t>M-13703681</t>
  </si>
  <si>
    <t>L1903.0.192.12.312</t>
  </si>
  <si>
    <t>Junta Directiva de la Federación de Asociaciones para el Desarrollo Territorial del Tajo-Tajuña, FADETA</t>
  </si>
  <si>
    <t>Realización de un documental sobre la repercusión que ha tenido en la provincia de Guadalajara y en la comarca de Brihuega el cultivo y proceso de la la lavanda.</t>
  </si>
  <si>
    <t>Alcaldía del Ayuntamiento de Talavera de la Reina</t>
  </si>
  <si>
    <t>https://contrataciondelestado.es/wps/poc?uri=deeplink:detalle_licitacion&amp;idEvl=BXP2LXDuS%2B35Rey58Yagpg%3D%3D</t>
  </si>
  <si>
    <t>M-13703642</t>
  </si>
  <si>
    <t>2-2023</t>
  </si>
  <si>
    <t>Junta de Gobierno del Ayuntamiento de Pulgar</t>
  </si>
  <si>
    <t xml:space="preserve"> contrato de obras  para acondicionamiento de paseo de piscina municipal</t>
  </si>
  <si>
    <t>https://contrataciondelestado.es/wps/poc?uri=deeplink:detalle_licitacion&amp;idEvl=1wNTsSrKfCDyoM4us5k4vw%3D%3D</t>
  </si>
  <si>
    <t>M-13703838</t>
  </si>
  <si>
    <t>2023/012564</t>
  </si>
  <si>
    <t>Servicio de lavandería en el albergue juvenil ¿San Servando¿ de Toledo 2024</t>
  </si>
  <si>
    <t>https://contrataciondelestado.es/wps/poc?uri=deeplink:detalle_licitacion&amp;idEvl=iD6%2FMdOYsaKGCFcHcNGIlQ%3D%3D</t>
  </si>
  <si>
    <t>M-13703651</t>
  </si>
  <si>
    <t>278/2023</t>
  </si>
  <si>
    <t>Alcaldía del Ayuntamiento de Lillo</t>
  </si>
  <si>
    <t>Gestión y explotación del Bar con el fin de dar soporte a los servicios de estas características dirigidos a los usuarios del Hogar del Jubilado y del público en general.</t>
  </si>
  <si>
    <t>https://contrataciondelestado.es/wps/poc?uri=deeplink:detalle_licitacion&amp;idEvl=lotJ2bytd9c2wEhQbcAqug%3D%3D</t>
  </si>
  <si>
    <t>M-13703717</t>
  </si>
  <si>
    <t>48/2023</t>
  </si>
  <si>
    <t>Alcaldía del Ayuntamiento de la Entidad Local Menor de Buenasbodas</t>
  </si>
  <si>
    <t>Objeto del contrato: La explotación del bar en el hogar del Jubilado._x000D_Necesidad a satisfacer:_x000D_Considerando la posibilidad de proceder a la explotación del bar situado en el hogar del jubilado de esta Pedanía por los siguientes motivos: fin del contrato anterior y prestación del servicio de bar a los vecinos de Buenasbodas.</t>
  </si>
  <si>
    <t>https://contrataciondelestado.es/wps/poc?uri=deeplink:detalle_licitacion&amp;idEvl=XMGxhONwJP9%2FP7lJ7Fu0SA%3D%3D</t>
  </si>
  <si>
    <t>M-13689455</t>
  </si>
  <si>
    <t>502/2023</t>
  </si>
  <si>
    <t>Alcaldía del Ayuntamiento de Oropesa y Corchuela</t>
  </si>
  <si>
    <t>obras de remodelacion, modernización, instalación de cesped artificial en campo de futbol rufino pozo</t>
  </si>
  <si>
    <t>https://contrataciondelestado.es/wps/poc?uri=deeplink:detalle_licitacion&amp;idEvl=357qY7S%2Flgp9Zh%2FyRJgM8w%3D%3D</t>
  </si>
  <si>
    <t>M-13703808</t>
  </si>
  <si>
    <t>556/2023</t>
  </si>
  <si>
    <t>Junta de Gobierno Local del Ayuntamiento de Urda</t>
  </si>
  <si>
    <t>Aprovechamiento de pastos en el Cuartel "Peñón" perteneciente al Monte de Utilidad Pública Nº 11 de los de Urda (Toledo)</t>
  </si>
  <si>
    <t>https://contrataciondelestado.es/wps/poc?uri=deeplink:detalle_licitacion&amp;idEvl=10lH5nKg0qDpxJFXpLZ%2B2A%3D%3D</t>
  </si>
  <si>
    <t>M-13703749</t>
  </si>
  <si>
    <t>77/2023</t>
  </si>
  <si>
    <t>Alcaldía del Ayuntamiento de Sevilleja de la Jara</t>
  </si>
  <si>
    <t>Obras de Renovación de redes de abastecimiento en Sevilleja de la Jara(Toledo). Actuación cofinanciable por fondos FEDER</t>
  </si>
  <si>
    <t>https://contrataciondelestado.es/wps/poc?uri=deeplink:detalle_licitacion&amp;idEvl=DRRGEX%2FJuGDjHF5qKI4aaw%3D%3D</t>
  </si>
  <si>
    <t>M-13688803</t>
  </si>
  <si>
    <t>SUMINISTROS 7/23</t>
  </si>
  <si>
    <t>Junta de Gobierno del Ayuntamiento de Toledo</t>
  </si>
  <si>
    <t>Suministro de uniformidad, calzado y complementos para la Policía Local de Toledo.</t>
  </si>
  <si>
    <t>https://contrataciondelestado.es/wps/poc?uri=deeplink:detalle_licitacion&amp;idEvl=76t82nWYTwWopEMYCmrbmw%3D%3D</t>
  </si>
  <si>
    <t>M-13711649</t>
  </si>
  <si>
    <t>040020240001</t>
  </si>
  <si>
    <t>Dirección del Centro Penitenciario de Albacete</t>
  </si>
  <si>
    <t>Recogida de basuras, desechos y residuos sólidos generados por el Centro Penitenciario de Albacete y su Cis dependiente, así como su traslado al vertedero o centro de eliminación legalmente autorizado.</t>
  </si>
  <si>
    <t>https://contrataciondelestado.es/wps/poc?uri=deeplink:detalle_licitacion&amp;idEvl=DhBIGjbIQ9t6nTs9LZ9RhQ%3D%3D</t>
  </si>
  <si>
    <t>M-13712008</t>
  </si>
  <si>
    <t>1142009Z</t>
  </si>
  <si>
    <t>Pleno del Ayuntamiento de Villa de Vés</t>
  </si>
  <si>
    <t>Climatización de la Casa de la Cultura de Villa de Ves (Albacete)</t>
  </si>
  <si>
    <t>https://contrataciondelestado.es/wps/poc?uri=deeplink:detalle_licitacion&amp;idEvl=h3SAedP40umFlFRHfEzEaw%3D%3D</t>
  </si>
  <si>
    <t>M-13711625</t>
  </si>
  <si>
    <t>2023/008022</t>
  </si>
  <si>
    <t>Suministro trócares endoscópicos</t>
  </si>
  <si>
    <t>https://contrataciondelestado.es/wps/poc?uri=deeplink:detalle_licitacion&amp;idEvl=WZThm2SDaCEUqXM96WStVA%3D%3D</t>
  </si>
  <si>
    <t>M-13711688</t>
  </si>
  <si>
    <t>2023/013862</t>
  </si>
  <si>
    <t>Suministro broncoscopios desechables con cesión equipamiento.</t>
  </si>
  <si>
    <t>https://contrataciondelestado.es/wps/poc?uri=deeplink:detalle_licitacion&amp;idEvl=yigdrTumdSpxseVhcqrkhw%3D%3D</t>
  </si>
  <si>
    <t>M-13711639</t>
  </si>
  <si>
    <t>2023/015211</t>
  </si>
  <si>
    <t>Delegación Provincial de la Consejería de Educación, Cultura y Deportes en Albacete</t>
  </si>
  <si>
    <t>AB-Suministro de un robot colaborativo con visión artificial integrada y comunicaciones integrales para el IES Don Bosco</t>
  </si>
  <si>
    <t>https://contrataciondelestado.es/wps/poc?uri=deeplink:detalle_licitacion&amp;idEvl=LjLuLpIoMd7kY6rls5tG9A%3D%3D</t>
  </si>
  <si>
    <t>M-13711666</t>
  </si>
  <si>
    <t>2023-05910</t>
  </si>
  <si>
    <t>Dirección General de Renfe Viajeros Sociedad Mercantil Estatal, S.A.</t>
  </si>
  <si>
    <t>Servicio de desplazamiento con origen en ciudad real para el personal operativo adscrito a la gerencia area sp centro</t>
  </si>
  <si>
    <t>https://contrataciondelestado.es/wps/poc?uri=deeplink:detalle_licitacion&amp;idEvl=ds8Eb7H3i7b5Rey58Yagpg%3D%3D</t>
  </si>
  <si>
    <t>M-13711659</t>
  </si>
  <si>
    <t>2023_004</t>
  </si>
  <si>
    <t>Minas de Almadén y Arrayanes, S.A., S.M.E. (MAYASA)</t>
  </si>
  <si>
    <t>El suministro e instalación de la valla de cerramiento en la carretera CR-424 Almadén-Almadenejos en la Finca “Dehesa de Castilseras”, retirada y desmontaje del cerramiento ganadero existente, incluido.</t>
  </si>
  <si>
    <t>https://contrataciondelestado.es/wps/poc?uri=deeplink:detalle_licitacion&amp;idEvl=W0AuZ61QXb5t5r0ngvMetA%3D%3D</t>
  </si>
  <si>
    <t>M-13711953</t>
  </si>
  <si>
    <t>Difusión de contenidos audiovisuales y de publicidad en un canal de televisión con cobertura en el término municipal de Manzanares.</t>
  </si>
  <si>
    <t>https://contrataciondelestado.es/wps/poc?uri=deeplink:detalle_licitacion&amp;idEvl=6FjSDLgGWXKzz8fXU2i3eQ%3D%3D</t>
  </si>
  <si>
    <t>M-13712076</t>
  </si>
  <si>
    <t>P1602700E-2023/280SERV</t>
  </si>
  <si>
    <t>Alcaldía del Ayuntamiento de Barajas de Melo</t>
  </si>
  <si>
    <t>Contrato de servicios, procedimiento abierto simplificado, varios criterios de adjudicación, consistentes en “Dirección de Obras y Coordinación Seguridad y Salud de las Obras de Urbanización Calle Extramuros y Calle de Nueva Apertura en el núcleo de Barajas de Melo”</t>
  </si>
  <si>
    <t>https://contrataciondelestado.es/wps/poc?uri=deeplink:detalle_licitacion&amp;idEvl=ZnFUWnoThLwuf4aBO%2BvQlQ%3D%3D</t>
  </si>
  <si>
    <t>M-13711827</t>
  </si>
  <si>
    <t>21793/2022</t>
  </si>
  <si>
    <t>Alcaldía del Ayuntamiento de Azuqueca de Henares</t>
  </si>
  <si>
    <t>Contrato de  prestación de servicios en  la  oficina  de  información  juvenil  europea  del  ayuntamiento  de  Azuqueca  de  Henares</t>
  </si>
  <si>
    <t>https://contrataciondelestado.es/wps/poc?uri=deeplink:detalle_licitacion&amp;idEvl=oeAbDwvPtYS8ebB%2FXTwy0A%3D%3D</t>
  </si>
  <si>
    <t>M-13711991</t>
  </si>
  <si>
    <t>979/2023</t>
  </si>
  <si>
    <t>Servicios de comunicación, gestión web, redes sociales, asesoría de comunicación y diseño gráfico</t>
  </si>
  <si>
    <t>https://contrataciondelestado.es/wps/poc?uri=deeplink:detalle_licitacion&amp;idEvl=Swo49CxbYt2FlFRHfEzEaw%3D%3D</t>
  </si>
  <si>
    <t>M-13711705</t>
  </si>
  <si>
    <t>1445/2023</t>
  </si>
  <si>
    <t>Junta de Gobierno del Ayuntamiento de Chozas de Canales</t>
  </si>
  <si>
    <t>Contrato de concesión de dominio público para la gestión y explotación del servicio de bar, venta de bebidas y frutos secos en el quiosco ubicado dentro del recinto de las pistas polideportivas de la Avda. Andalucía.</t>
  </si>
  <si>
    <t>https://contrataciondelestado.es/wps/poc?uri=deeplink:detalle_licitacion&amp;idEvl=NmFhjbqXx69J8Trn0ZPzLw%3D%3D</t>
  </si>
  <si>
    <t>M-13311714</t>
  </si>
  <si>
    <t>2023/006633</t>
  </si>
  <si>
    <t>Contratación de los sistemas de gestión y preservación digital de Archivos Históricos Provinciales y Red de Bibliotecas Públicas de Castilla-La Mancha.</t>
  </si>
  <si>
    <t>https://contrataciondelestado.es/wps/poc?uri=deeplink:detalle_licitacion&amp;idEvl=gt6pH1WxGMY%2B1TMyIiZmzw%3D%3D</t>
  </si>
  <si>
    <t>M-13711673</t>
  </si>
  <si>
    <t>79/2023/CON</t>
  </si>
  <si>
    <t>Contrato de servicio de gerencia y apoyo a la ejecución y desarrollo del Plan de Sostenibilidad Turística, en destino de Talavera de la Reina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</si>
</sst>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142875</xdr:rowOff>
    </xdr:from>
    <xdr:to>
      <xdr:col>3</xdr:col>
      <xdr:colOff>4067175</xdr:colOff>
      <xdr:row>3</xdr:row>
      <xdr:rowOff>0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42875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S46/2023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50" totalsRowShown="0">
  <autoFilter ref="A5:J50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50"/>
  <sheetViews>
    <sheetView showGridLines="0" tabSelected="1" workbookViewId="0">
      <pane ySplit="5" topLeftCell="A6" activePane="bottomLeft" state="frozen"/>
      <selection activeCell="B1" sqref="B1"/>
      <selection pane="bottomLeft" activeCell="B1" sqref="A1:B104857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180</v>
      </c>
      <c r="B6" s="6" t="s">
        <v>181</v>
      </c>
      <c r="C6" s="7" t="s">
        <v>182</v>
      </c>
      <c r="D6" s="8" t="s">
        <v>183</v>
      </c>
      <c r="E6" s="9" t="s">
        <v>184</v>
      </c>
      <c r="F6" s="4">
        <v>18425.88</v>
      </c>
      <c r="G6" s="5">
        <v>45257.5625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x14ac:dyDescent="0.25">
      <c r="A7" s="6" t="s">
        <v>185</v>
      </c>
      <c r="B7" s="6" t="s">
        <v>186</v>
      </c>
      <c r="C7" s="7" t="s">
        <v>187</v>
      </c>
      <c r="D7" s="8" t="s">
        <v>188</v>
      </c>
      <c r="E7" s="9" t="s">
        <v>189</v>
      </c>
      <c r="F7" s="4">
        <v>82546.89</v>
      </c>
      <c r="G7" s="5">
        <v>45265.791666666664</v>
      </c>
      <c r="H7" s="10" t="s">
        <v>8</v>
      </c>
      <c r="I7" s="10" t="s">
        <v>9</v>
      </c>
      <c r="J7" s="3" t="str">
        <f>HYPERLINK(Publicaciones[[#This Row],[Link]], "clic aquí")</f>
        <v>clic aquí</v>
      </c>
    </row>
    <row r="8" spans="1:10" x14ac:dyDescent="0.25">
      <c r="A8" s="6" t="s">
        <v>32</v>
      </c>
      <c r="B8" s="6" t="s">
        <v>33</v>
      </c>
      <c r="C8" s="7" t="s">
        <v>34</v>
      </c>
      <c r="D8" s="8" t="s">
        <v>35</v>
      </c>
      <c r="E8" s="9" t="s">
        <v>36</v>
      </c>
      <c r="F8" s="4">
        <v>5000</v>
      </c>
      <c r="G8" s="5">
        <v>45258.568055555559</v>
      </c>
      <c r="H8" s="10" t="s">
        <v>18</v>
      </c>
      <c r="I8" s="10" t="s">
        <v>9</v>
      </c>
      <c r="J8" s="3" t="str">
        <f>HYPERLINK(Publicaciones[[#This Row],[Link]], "clic aquí")</f>
        <v>clic aquí</v>
      </c>
    </row>
    <row r="9" spans="1:10" x14ac:dyDescent="0.25">
      <c r="A9" s="6" t="s">
        <v>190</v>
      </c>
      <c r="B9" s="6" t="s">
        <v>191</v>
      </c>
      <c r="C9" s="7" t="s">
        <v>192</v>
      </c>
      <c r="D9" s="8" t="s">
        <v>24</v>
      </c>
      <c r="E9" s="9" t="s">
        <v>193</v>
      </c>
      <c r="F9" s="4">
        <v>99495</v>
      </c>
      <c r="G9" s="5">
        <v>45261.583333333336</v>
      </c>
      <c r="H9" s="10" t="s">
        <v>11</v>
      </c>
      <c r="I9" s="10" t="s">
        <v>9</v>
      </c>
      <c r="J9" s="3" t="str">
        <f>HYPERLINK(Publicaciones[[#This Row],[Link]], "clic aquí")</f>
        <v>clic aquí</v>
      </c>
    </row>
    <row r="10" spans="1:10" ht="30" x14ac:dyDescent="0.25">
      <c r="A10" s="6" t="s">
        <v>37</v>
      </c>
      <c r="B10" s="6" t="s">
        <v>38</v>
      </c>
      <c r="C10" s="7" t="s">
        <v>39</v>
      </c>
      <c r="D10" s="8" t="s">
        <v>40</v>
      </c>
      <c r="E10" s="9" t="s">
        <v>41</v>
      </c>
      <c r="F10" s="4">
        <v>253326.61</v>
      </c>
      <c r="G10" s="5">
        <v>45271.583333333336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x14ac:dyDescent="0.25">
      <c r="A11" s="6" t="s">
        <v>42</v>
      </c>
      <c r="B11" s="6" t="s">
        <v>43</v>
      </c>
      <c r="C11" s="7" t="s">
        <v>44</v>
      </c>
      <c r="D11" s="8" t="s">
        <v>24</v>
      </c>
      <c r="E11" s="9" t="s">
        <v>45</v>
      </c>
      <c r="F11" s="4">
        <v>148718</v>
      </c>
      <c r="G11" s="5">
        <v>45261.583333333336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46</v>
      </c>
      <c r="B12" s="6" t="s">
        <v>47</v>
      </c>
      <c r="C12" s="7" t="s">
        <v>48</v>
      </c>
      <c r="D12" s="8" t="s">
        <v>49</v>
      </c>
      <c r="E12" s="9" t="s">
        <v>50</v>
      </c>
      <c r="F12" s="4">
        <v>43693</v>
      </c>
      <c r="G12" s="5">
        <v>45259.583333333336</v>
      </c>
      <c r="H12" s="10" t="s">
        <v>11</v>
      </c>
      <c r="I12" s="10" t="s">
        <v>9</v>
      </c>
      <c r="J12" s="3" t="str">
        <f>HYPERLINK(Publicaciones[[#This Row],[Link]], "clic aquí")</f>
        <v>clic aquí</v>
      </c>
    </row>
    <row r="13" spans="1:10" x14ac:dyDescent="0.25">
      <c r="A13" s="6" t="s">
        <v>194</v>
      </c>
      <c r="B13" s="6" t="s">
        <v>195</v>
      </c>
      <c r="C13" s="7" t="s">
        <v>196</v>
      </c>
      <c r="D13" s="8" t="s">
        <v>24</v>
      </c>
      <c r="E13" s="9" t="s">
        <v>197</v>
      </c>
      <c r="F13" s="4">
        <v>23600</v>
      </c>
      <c r="G13" s="5">
        <v>45267.583333333336</v>
      </c>
      <c r="H13" s="10" t="s">
        <v>11</v>
      </c>
      <c r="I13" s="10" t="s">
        <v>9</v>
      </c>
      <c r="J13" s="3" t="str">
        <f>HYPERLINK(Publicaciones[[#This Row],[Link]], "clic aquí")</f>
        <v>clic aquí</v>
      </c>
    </row>
    <row r="14" spans="1:10" ht="30" x14ac:dyDescent="0.25">
      <c r="A14" s="6" t="s">
        <v>198</v>
      </c>
      <c r="B14" s="6" t="s">
        <v>199</v>
      </c>
      <c r="C14" s="7" t="s">
        <v>200</v>
      </c>
      <c r="D14" s="8" t="s">
        <v>201</v>
      </c>
      <c r="E14" s="9" t="s">
        <v>202</v>
      </c>
      <c r="F14" s="4">
        <v>27418</v>
      </c>
      <c r="G14" s="5">
        <v>45259.416666666664</v>
      </c>
      <c r="H14" s="10" t="s">
        <v>11</v>
      </c>
      <c r="I14" s="10" t="s">
        <v>9</v>
      </c>
      <c r="J14" s="3" t="str">
        <f>HYPERLINK(Publicaciones[[#This Row],[Link]], "clic aquí")</f>
        <v>clic aquí</v>
      </c>
    </row>
    <row r="15" spans="1:10" ht="30" x14ac:dyDescent="0.25">
      <c r="A15" s="6" t="s">
        <v>52</v>
      </c>
      <c r="B15" s="6" t="s">
        <v>53</v>
      </c>
      <c r="C15" s="7" t="s">
        <v>54</v>
      </c>
      <c r="D15" s="8" t="s">
        <v>21</v>
      </c>
      <c r="E15" s="9" t="s">
        <v>55</v>
      </c>
      <c r="F15" s="4">
        <v>120000</v>
      </c>
      <c r="G15" s="5">
        <v>45258.999305555553</v>
      </c>
      <c r="H15" s="10" t="s">
        <v>11</v>
      </c>
      <c r="I15" s="10" t="s">
        <v>9</v>
      </c>
      <c r="J15" s="3" t="str">
        <f>HYPERLINK(Publicaciones[[#This Row],[Link]], "clic aquí")</f>
        <v>clic aquí</v>
      </c>
    </row>
    <row r="16" spans="1:10" ht="75" x14ac:dyDescent="0.25">
      <c r="A16" s="6" t="s">
        <v>57</v>
      </c>
      <c r="B16" s="6" t="s">
        <v>58</v>
      </c>
      <c r="C16" s="7" t="s">
        <v>59</v>
      </c>
      <c r="D16" s="8" t="s">
        <v>60</v>
      </c>
      <c r="E16" s="9" t="s">
        <v>61</v>
      </c>
      <c r="F16" s="4">
        <v>316341.05</v>
      </c>
      <c r="G16" s="5">
        <v>45264.583333333336</v>
      </c>
      <c r="H16" s="10" t="s">
        <v>8</v>
      </c>
      <c r="I16" s="10" t="s">
        <v>23</v>
      </c>
      <c r="J16" s="3" t="str">
        <f>HYPERLINK(Publicaciones[[#This Row],[Link]], "clic aquí")</f>
        <v>clic aquí</v>
      </c>
    </row>
    <row r="17" spans="1:10" ht="30" x14ac:dyDescent="0.25">
      <c r="A17" s="6" t="s">
        <v>203</v>
      </c>
      <c r="B17" s="6" t="s">
        <v>204</v>
      </c>
      <c r="C17" s="7" t="s">
        <v>205</v>
      </c>
      <c r="D17" s="8" t="s">
        <v>206</v>
      </c>
      <c r="E17" s="9" t="s">
        <v>207</v>
      </c>
      <c r="F17" s="4">
        <v>58883.91</v>
      </c>
      <c r="G17" s="5">
        <v>45257.416666666664</v>
      </c>
      <c r="H17" s="10" t="s">
        <v>10</v>
      </c>
      <c r="I17" s="10" t="s">
        <v>12</v>
      </c>
      <c r="J17" s="3" t="str">
        <f>HYPERLINK(Publicaciones[[#This Row],[Link]], "clic aquí")</f>
        <v>clic aquí</v>
      </c>
    </row>
    <row r="18" spans="1:10" ht="45" x14ac:dyDescent="0.25">
      <c r="A18" s="6" t="s">
        <v>62</v>
      </c>
      <c r="B18" s="6" t="s">
        <v>63</v>
      </c>
      <c r="C18" s="7" t="s">
        <v>64</v>
      </c>
      <c r="D18" s="8" t="s">
        <v>65</v>
      </c>
      <c r="E18" s="9" t="s">
        <v>66</v>
      </c>
      <c r="F18" s="4">
        <v>218640</v>
      </c>
      <c r="G18" s="5">
        <v>45274.583333333336</v>
      </c>
      <c r="H18" s="10" t="s">
        <v>11</v>
      </c>
      <c r="I18" s="10" t="s">
        <v>12</v>
      </c>
      <c r="J18" s="3" t="str">
        <f>HYPERLINK(Publicaciones[[#This Row],[Link]], "clic aquí")</f>
        <v>clic aquí</v>
      </c>
    </row>
    <row r="19" spans="1:10" ht="30" x14ac:dyDescent="0.25">
      <c r="A19" s="6" t="s">
        <v>67</v>
      </c>
      <c r="B19" s="6" t="s">
        <v>68</v>
      </c>
      <c r="C19" s="7" t="s">
        <v>69</v>
      </c>
      <c r="D19" s="8" t="s">
        <v>70</v>
      </c>
      <c r="E19" s="9" t="s">
        <v>71</v>
      </c>
      <c r="F19" s="4">
        <v>20606</v>
      </c>
      <c r="G19" s="5">
        <v>45252.583333333336</v>
      </c>
      <c r="H19" s="10" t="s">
        <v>11</v>
      </c>
      <c r="I19" s="10" t="s">
        <v>12</v>
      </c>
      <c r="J19" s="3" t="str">
        <f>HYPERLINK(Publicaciones[[#This Row],[Link]], "clic aquí")</f>
        <v>clic aquí</v>
      </c>
    </row>
    <row r="20" spans="1:10" ht="45" x14ac:dyDescent="0.25">
      <c r="A20" s="6" t="s">
        <v>208</v>
      </c>
      <c r="B20" s="6" t="s">
        <v>209</v>
      </c>
      <c r="C20" s="7" t="s">
        <v>210</v>
      </c>
      <c r="D20" s="8" t="s">
        <v>211</v>
      </c>
      <c r="E20" s="9" t="s">
        <v>212</v>
      </c>
      <c r="F20" s="4">
        <v>94420.5</v>
      </c>
      <c r="G20" s="5">
        <v>45259.999305555553</v>
      </c>
      <c r="H20" s="10" t="s">
        <v>8</v>
      </c>
      <c r="I20" s="10" t="s">
        <v>12</v>
      </c>
      <c r="J20" s="3" t="str">
        <f>HYPERLINK(Publicaciones[[#This Row],[Link]], "clic aquí")</f>
        <v>clic aquí</v>
      </c>
    </row>
    <row r="21" spans="1:10" ht="30" x14ac:dyDescent="0.25">
      <c r="A21" s="6" t="s">
        <v>72</v>
      </c>
      <c r="B21" s="6" t="s">
        <v>73</v>
      </c>
      <c r="C21" s="7" t="s">
        <v>74</v>
      </c>
      <c r="D21" s="8" t="s">
        <v>75</v>
      </c>
      <c r="E21" s="9" t="s">
        <v>76</v>
      </c>
      <c r="F21" s="4">
        <v>40994.879999999997</v>
      </c>
      <c r="G21" s="5">
        <v>45261.583333333336</v>
      </c>
      <c r="H21" s="10" t="s">
        <v>19</v>
      </c>
      <c r="I21" s="10" t="s">
        <v>12</v>
      </c>
      <c r="J21" s="3" t="str">
        <f>HYPERLINK(Publicaciones[[#This Row],[Link]], "clic aquí")</f>
        <v>clic aquí</v>
      </c>
    </row>
    <row r="22" spans="1:10" ht="30" x14ac:dyDescent="0.25">
      <c r="A22" s="6" t="s">
        <v>213</v>
      </c>
      <c r="B22" s="6" t="s">
        <v>214</v>
      </c>
      <c r="C22" s="7" t="s">
        <v>77</v>
      </c>
      <c r="D22" s="8" t="s">
        <v>81</v>
      </c>
      <c r="E22" s="9" t="s">
        <v>215</v>
      </c>
      <c r="F22" s="4">
        <v>19000</v>
      </c>
      <c r="G22" s="5">
        <v>45259.583333333336</v>
      </c>
      <c r="H22" s="10" t="s">
        <v>18</v>
      </c>
      <c r="I22" s="10" t="s">
        <v>12</v>
      </c>
      <c r="J22" s="3" t="str">
        <f>HYPERLINK(Publicaciones[[#This Row],[Link]], "clic aquí")</f>
        <v>clic aquí</v>
      </c>
    </row>
    <row r="23" spans="1:10" ht="45" x14ac:dyDescent="0.25">
      <c r="A23" s="6" t="s">
        <v>78</v>
      </c>
      <c r="B23" s="6" t="s">
        <v>79</v>
      </c>
      <c r="C23" s="7" t="s">
        <v>80</v>
      </c>
      <c r="D23" s="8" t="s">
        <v>81</v>
      </c>
      <c r="E23" s="9" t="s">
        <v>82</v>
      </c>
      <c r="F23" s="4">
        <v>24500</v>
      </c>
      <c r="G23" s="5">
        <v>45252.583333333336</v>
      </c>
      <c r="H23" s="10" t="s">
        <v>11</v>
      </c>
      <c r="I23" s="10" t="s">
        <v>12</v>
      </c>
      <c r="J23" s="3" t="str">
        <f>HYPERLINK(Publicaciones[[#This Row],[Link]], "clic aquí")</f>
        <v>clic aquí</v>
      </c>
    </row>
    <row r="24" spans="1:10" ht="30" x14ac:dyDescent="0.25">
      <c r="A24" s="6" t="s">
        <v>83</v>
      </c>
      <c r="B24" s="6" t="s">
        <v>84</v>
      </c>
      <c r="C24" s="7" t="s">
        <v>85</v>
      </c>
      <c r="D24" s="8" t="s">
        <v>86</v>
      </c>
      <c r="E24" s="9" t="s">
        <v>87</v>
      </c>
      <c r="F24" s="4">
        <v>7121938</v>
      </c>
      <c r="G24" s="5">
        <v>45250.583333333336</v>
      </c>
      <c r="H24" s="10" t="s">
        <v>51</v>
      </c>
      <c r="I24" s="10" t="s">
        <v>12</v>
      </c>
      <c r="J24" s="3" t="str">
        <f>HYPERLINK(Publicaciones[[#This Row],[Link]], "clic aquí")</f>
        <v>clic aquí</v>
      </c>
    </row>
    <row r="25" spans="1:10" ht="30" x14ac:dyDescent="0.25">
      <c r="A25" s="6" t="s">
        <v>88</v>
      </c>
      <c r="B25" s="6" t="s">
        <v>89</v>
      </c>
      <c r="C25" s="7" t="s">
        <v>90</v>
      </c>
      <c r="D25" s="8" t="s">
        <v>91</v>
      </c>
      <c r="E25" s="9" t="s">
        <v>92</v>
      </c>
      <c r="F25" s="4">
        <v>53948.639999999999</v>
      </c>
      <c r="G25" s="5">
        <v>45258.999305555553</v>
      </c>
      <c r="H25" s="10" t="s">
        <v>19</v>
      </c>
      <c r="I25" s="10" t="s">
        <v>12</v>
      </c>
      <c r="J25" s="3" t="str">
        <f>HYPERLINK(Publicaciones[[#This Row],[Link]], "clic aquí")</f>
        <v>clic aquí</v>
      </c>
    </row>
    <row r="26" spans="1:10" ht="75" x14ac:dyDescent="0.25">
      <c r="A26" s="6" t="s">
        <v>93</v>
      </c>
      <c r="B26" s="6" t="s">
        <v>94</v>
      </c>
      <c r="C26" s="7" t="s">
        <v>95</v>
      </c>
      <c r="D26" s="8" t="s">
        <v>96</v>
      </c>
      <c r="E26" s="9" t="s">
        <v>97</v>
      </c>
      <c r="F26" s="4">
        <v>130020.55</v>
      </c>
      <c r="G26" s="5">
        <v>45272.583333333336</v>
      </c>
      <c r="H26" s="10" t="s">
        <v>10</v>
      </c>
      <c r="I26" s="10" t="s">
        <v>13</v>
      </c>
      <c r="J26" s="3" t="str">
        <f>HYPERLINK(Publicaciones[[#This Row],[Link]], "clic aquí")</f>
        <v>clic aquí</v>
      </c>
    </row>
    <row r="27" spans="1:10" x14ac:dyDescent="0.25">
      <c r="A27" s="6" t="s">
        <v>98</v>
      </c>
      <c r="B27" s="6" t="s">
        <v>99</v>
      </c>
      <c r="C27" s="7" t="s">
        <v>100</v>
      </c>
      <c r="D27" s="8" t="s">
        <v>22</v>
      </c>
      <c r="E27" s="9" t="s">
        <v>101</v>
      </c>
      <c r="F27" s="4">
        <v>54800</v>
      </c>
      <c r="G27" s="5">
        <v>45250.583333333336</v>
      </c>
      <c r="H27" s="10" t="s">
        <v>11</v>
      </c>
      <c r="I27" s="10" t="s">
        <v>13</v>
      </c>
      <c r="J27" s="3" t="str">
        <f>HYPERLINK(Publicaciones[[#This Row],[Link]], "clic aquí")</f>
        <v>clic aquí</v>
      </c>
    </row>
    <row r="28" spans="1:10" ht="30" x14ac:dyDescent="0.25">
      <c r="A28" s="6" t="s">
        <v>102</v>
      </c>
      <c r="B28" s="6" t="s">
        <v>103</v>
      </c>
      <c r="C28" s="7" t="s">
        <v>104</v>
      </c>
      <c r="D28" s="8" t="s">
        <v>25</v>
      </c>
      <c r="E28" s="9" t="s">
        <v>105</v>
      </c>
      <c r="F28" s="4">
        <v>303505.27</v>
      </c>
      <c r="G28" s="5">
        <v>45271.583333333336</v>
      </c>
      <c r="H28" s="10" t="s">
        <v>10</v>
      </c>
      <c r="I28" s="10" t="s">
        <v>13</v>
      </c>
      <c r="J28" s="3" t="str">
        <f>HYPERLINK(Publicaciones[[#This Row],[Link]], "clic aquí")</f>
        <v>clic aquí</v>
      </c>
    </row>
    <row r="29" spans="1:10" ht="60" x14ac:dyDescent="0.25">
      <c r="A29" s="6" t="s">
        <v>216</v>
      </c>
      <c r="B29" s="6" t="s">
        <v>217</v>
      </c>
      <c r="C29" s="7" t="s">
        <v>218</v>
      </c>
      <c r="D29" s="8" t="s">
        <v>219</v>
      </c>
      <c r="E29" s="9" t="s">
        <v>220</v>
      </c>
      <c r="F29" s="4">
        <v>6500</v>
      </c>
      <c r="G29" s="5">
        <v>45258.999305555553</v>
      </c>
      <c r="H29" s="10" t="s">
        <v>10</v>
      </c>
      <c r="I29" s="10" t="s">
        <v>13</v>
      </c>
      <c r="J29" s="3" t="str">
        <f>HYPERLINK(Publicaciones[[#This Row],[Link]], "clic aquí")</f>
        <v>clic aquí</v>
      </c>
    </row>
    <row r="30" spans="1:10" ht="45" x14ac:dyDescent="0.25">
      <c r="A30" s="6" t="s">
        <v>106</v>
      </c>
      <c r="B30" s="6" t="s">
        <v>107</v>
      </c>
      <c r="C30" s="7" t="s">
        <v>108</v>
      </c>
      <c r="D30" s="8" t="s">
        <v>109</v>
      </c>
      <c r="E30" s="9" t="s">
        <v>110</v>
      </c>
      <c r="F30" s="4">
        <v>14585.99</v>
      </c>
      <c r="G30" s="5">
        <v>45254.583333333336</v>
      </c>
      <c r="H30" s="10" t="s">
        <v>11</v>
      </c>
      <c r="I30" s="10" t="s">
        <v>13</v>
      </c>
      <c r="J30" s="3" t="str">
        <f>HYPERLINK(Publicaciones[[#This Row],[Link]], "clic aquí")</f>
        <v>clic aquí</v>
      </c>
    </row>
    <row r="31" spans="1:10" ht="30" x14ac:dyDescent="0.25">
      <c r="A31" s="6" t="s">
        <v>111</v>
      </c>
      <c r="B31" s="6" t="s">
        <v>112</v>
      </c>
      <c r="C31" s="7" t="s">
        <v>113</v>
      </c>
      <c r="D31" s="8" t="s">
        <v>114</v>
      </c>
      <c r="E31" s="9" t="s">
        <v>115</v>
      </c>
      <c r="F31" s="4">
        <v>1500</v>
      </c>
      <c r="G31" s="5">
        <v>45254.625</v>
      </c>
      <c r="H31" s="10" t="s">
        <v>10</v>
      </c>
      <c r="I31" s="10" t="s">
        <v>14</v>
      </c>
      <c r="J31" s="3" t="str">
        <f>HYPERLINK(Publicaciones[[#This Row],[Link]], "clic aquí")</f>
        <v>clic aquí</v>
      </c>
    </row>
    <row r="32" spans="1:10" x14ac:dyDescent="0.25">
      <c r="A32" s="6" t="s">
        <v>116</v>
      </c>
      <c r="B32" s="6" t="s">
        <v>117</v>
      </c>
      <c r="C32" s="7" t="s">
        <v>118</v>
      </c>
      <c r="D32" s="8" t="s">
        <v>119</v>
      </c>
      <c r="E32" s="9" t="s">
        <v>120</v>
      </c>
      <c r="F32" s="4">
        <v>12000</v>
      </c>
      <c r="G32" s="5">
        <v>45258.999305555553</v>
      </c>
      <c r="H32" s="10" t="s">
        <v>19</v>
      </c>
      <c r="I32" s="10" t="s">
        <v>14</v>
      </c>
      <c r="J32" s="3" t="str">
        <f>HYPERLINK(Publicaciones[[#This Row],[Link]], "clic aquí")</f>
        <v>clic aquí</v>
      </c>
    </row>
    <row r="33" spans="1:10" x14ac:dyDescent="0.25">
      <c r="A33" s="6" t="s">
        <v>121</v>
      </c>
      <c r="B33" s="6" t="s">
        <v>122</v>
      </c>
      <c r="C33" s="7" t="s">
        <v>123</v>
      </c>
      <c r="D33" s="8" t="s">
        <v>124</v>
      </c>
      <c r="E33" s="9" t="s">
        <v>125</v>
      </c>
      <c r="F33" s="4">
        <v>177504.41</v>
      </c>
      <c r="G33" s="5">
        <v>45259.999305555553</v>
      </c>
      <c r="H33" s="10" t="s">
        <v>8</v>
      </c>
      <c r="I33" s="10" t="s">
        <v>14</v>
      </c>
      <c r="J33" s="3" t="str">
        <f>HYPERLINK(Publicaciones[[#This Row],[Link]], "clic aquí")</f>
        <v>clic aquí</v>
      </c>
    </row>
    <row r="34" spans="1:10" ht="30" x14ac:dyDescent="0.25">
      <c r="A34" s="6" t="s">
        <v>27</v>
      </c>
      <c r="B34" s="6" t="s">
        <v>28</v>
      </c>
      <c r="C34" s="7" t="s">
        <v>29</v>
      </c>
      <c r="D34" s="8" t="s">
        <v>26</v>
      </c>
      <c r="E34" s="9" t="s">
        <v>30</v>
      </c>
      <c r="F34" s="4">
        <v>58187.59</v>
      </c>
      <c r="G34" s="5">
        <v>45252.583333333336</v>
      </c>
      <c r="H34" s="10" t="s">
        <v>11</v>
      </c>
      <c r="I34" s="10" t="s">
        <v>14</v>
      </c>
      <c r="J34" s="3" t="str">
        <f>HYPERLINK(Publicaciones[[#This Row],[Link]], "clic aquí")</f>
        <v>clic aquí</v>
      </c>
    </row>
    <row r="35" spans="1:10" ht="30" x14ac:dyDescent="0.25">
      <c r="A35" s="6" t="s">
        <v>221</v>
      </c>
      <c r="B35" s="6" t="s">
        <v>222</v>
      </c>
      <c r="C35" s="7" t="s">
        <v>223</v>
      </c>
      <c r="D35" s="8" t="s">
        <v>224</v>
      </c>
      <c r="E35" s="9" t="s">
        <v>225</v>
      </c>
      <c r="F35" s="4">
        <v>77003.02</v>
      </c>
      <c r="G35" s="5">
        <v>45259.999305555553</v>
      </c>
      <c r="H35" s="10" t="s">
        <v>10</v>
      </c>
      <c r="I35" s="10" t="s">
        <v>14</v>
      </c>
      <c r="J35" s="3" t="str">
        <f>HYPERLINK(Publicaciones[[#This Row],[Link]], "clic aquí")</f>
        <v>clic aquí</v>
      </c>
    </row>
    <row r="36" spans="1:10" ht="30" x14ac:dyDescent="0.25">
      <c r="A36" s="6" t="s">
        <v>126</v>
      </c>
      <c r="B36" s="6" t="s">
        <v>127</v>
      </c>
      <c r="C36" s="7" t="s">
        <v>128</v>
      </c>
      <c r="D36" s="8" t="s">
        <v>129</v>
      </c>
      <c r="E36" s="9" t="s">
        <v>130</v>
      </c>
      <c r="F36" s="4">
        <v>23022.04</v>
      </c>
      <c r="G36" s="5">
        <v>45258.999305555553</v>
      </c>
      <c r="H36" s="10" t="s">
        <v>10</v>
      </c>
      <c r="I36" s="10" t="s">
        <v>14</v>
      </c>
      <c r="J36" s="3" t="str">
        <f>HYPERLINK(Publicaciones[[#This Row],[Link]], "clic aquí")</f>
        <v>clic aquí</v>
      </c>
    </row>
    <row r="37" spans="1:10" ht="30" x14ac:dyDescent="0.25">
      <c r="A37" s="6" t="s">
        <v>226</v>
      </c>
      <c r="B37" s="6" t="s">
        <v>227</v>
      </c>
      <c r="C37" s="7" t="s">
        <v>228</v>
      </c>
      <c r="D37" s="8" t="s">
        <v>124</v>
      </c>
      <c r="E37" s="9" t="s">
        <v>229</v>
      </c>
      <c r="F37" s="4">
        <v>52940.25</v>
      </c>
      <c r="G37" s="5">
        <v>45252.999305555553</v>
      </c>
      <c r="H37" s="10" t="s">
        <v>10</v>
      </c>
      <c r="I37" s="10" t="s">
        <v>14</v>
      </c>
      <c r="J37" s="3" t="str">
        <f>HYPERLINK(Publicaciones[[#This Row],[Link]], "clic aquí")</f>
        <v>clic aquí</v>
      </c>
    </row>
    <row r="38" spans="1:10" ht="30" x14ac:dyDescent="0.25">
      <c r="A38" s="6" t="s">
        <v>131</v>
      </c>
      <c r="B38" s="6" t="s">
        <v>132</v>
      </c>
      <c r="C38" s="7" t="s">
        <v>133</v>
      </c>
      <c r="D38" s="8" t="s">
        <v>20</v>
      </c>
      <c r="E38" s="9" t="s">
        <v>134</v>
      </c>
      <c r="F38" s="4">
        <v>28939.57</v>
      </c>
      <c r="G38" s="5">
        <v>45257.999305555553</v>
      </c>
      <c r="H38" s="10" t="s">
        <v>10</v>
      </c>
      <c r="I38" s="10" t="s">
        <v>14</v>
      </c>
      <c r="J38" s="3" t="str">
        <f>HYPERLINK(Publicaciones[[#This Row],[Link]], "clic aquí")</f>
        <v>clic aquí</v>
      </c>
    </row>
    <row r="39" spans="1:10" ht="45" x14ac:dyDescent="0.25">
      <c r="A39" s="6" t="s">
        <v>135</v>
      </c>
      <c r="B39" s="6" t="s">
        <v>136</v>
      </c>
      <c r="C39" s="7" t="s">
        <v>137</v>
      </c>
      <c r="D39" s="8" t="s">
        <v>138</v>
      </c>
      <c r="E39" s="9" t="s">
        <v>139</v>
      </c>
      <c r="F39" s="4">
        <v>37190.089999999997</v>
      </c>
      <c r="G39" s="5">
        <v>45264.583333333336</v>
      </c>
      <c r="H39" s="10" t="s">
        <v>10</v>
      </c>
      <c r="I39" s="10" t="s">
        <v>14</v>
      </c>
      <c r="J39" s="3" t="str">
        <f>HYPERLINK(Publicaciones[[#This Row],[Link]], "clic aquí")</f>
        <v>clic aquí</v>
      </c>
    </row>
    <row r="40" spans="1:10" ht="45" x14ac:dyDescent="0.25">
      <c r="A40" s="6" t="s">
        <v>230</v>
      </c>
      <c r="B40" s="6" t="s">
        <v>231</v>
      </c>
      <c r="C40" s="7" t="s">
        <v>232</v>
      </c>
      <c r="D40" s="8" t="s">
        <v>233</v>
      </c>
      <c r="E40" s="9" t="s">
        <v>234</v>
      </c>
      <c r="F40" s="4">
        <v>4000</v>
      </c>
      <c r="G40" s="5">
        <v>45265.537499999999</v>
      </c>
      <c r="H40" s="10" t="s">
        <v>51</v>
      </c>
      <c r="I40" s="10" t="s">
        <v>15</v>
      </c>
      <c r="J40" s="3" t="str">
        <f>HYPERLINK(Publicaciones[[#This Row],[Link]], "clic aquí")</f>
        <v>clic aquí</v>
      </c>
    </row>
    <row r="41" spans="1:10" x14ac:dyDescent="0.25">
      <c r="A41" s="6" t="s">
        <v>141</v>
      </c>
      <c r="B41" s="6" t="s">
        <v>142</v>
      </c>
      <c r="C41" s="7" t="s">
        <v>143</v>
      </c>
      <c r="D41" s="8" t="s">
        <v>144</v>
      </c>
      <c r="E41" s="9" t="s">
        <v>145</v>
      </c>
      <c r="F41" s="4">
        <v>57851.24</v>
      </c>
      <c r="G41" s="5">
        <v>45264.583333333336</v>
      </c>
      <c r="H41" s="10" t="s">
        <v>8</v>
      </c>
      <c r="I41" s="10" t="s">
        <v>15</v>
      </c>
      <c r="J41" s="3" t="str">
        <f>HYPERLINK(Publicaciones[[#This Row],[Link]], "clic aquí")</f>
        <v>clic aquí</v>
      </c>
    </row>
    <row r="42" spans="1:10" ht="45" x14ac:dyDescent="0.25">
      <c r="A42" s="6" t="s">
        <v>235</v>
      </c>
      <c r="B42" s="6" t="s">
        <v>236</v>
      </c>
      <c r="C42" s="7" t="s">
        <v>237</v>
      </c>
      <c r="D42" s="8" t="s">
        <v>56</v>
      </c>
      <c r="E42" s="9" t="s">
        <v>238</v>
      </c>
      <c r="F42" s="4">
        <v>1481247.32</v>
      </c>
      <c r="G42" s="5">
        <v>45250.75</v>
      </c>
      <c r="H42" s="10" t="s">
        <v>10</v>
      </c>
      <c r="I42" s="10" t="s">
        <v>15</v>
      </c>
      <c r="J42" s="3" t="str">
        <f>HYPERLINK(Publicaciones[[#This Row],[Link]], "clic aquí")</f>
        <v>clic aquí</v>
      </c>
    </row>
    <row r="43" spans="1:10" ht="30" x14ac:dyDescent="0.25">
      <c r="A43" s="6" t="s">
        <v>146</v>
      </c>
      <c r="B43" s="6" t="s">
        <v>147</v>
      </c>
      <c r="C43" s="7" t="s">
        <v>148</v>
      </c>
      <c r="D43" s="8" t="s">
        <v>31</v>
      </c>
      <c r="E43" s="9" t="s">
        <v>149</v>
      </c>
      <c r="F43" s="4">
        <v>18294.5</v>
      </c>
      <c r="G43" s="5">
        <v>45258.583333333336</v>
      </c>
      <c r="H43" s="10" t="s">
        <v>10</v>
      </c>
      <c r="I43" s="10" t="s">
        <v>15</v>
      </c>
      <c r="J43" s="3" t="str">
        <f>HYPERLINK(Publicaciones[[#This Row],[Link]], "clic aquí")</f>
        <v>clic aquí</v>
      </c>
    </row>
    <row r="44" spans="1:10" ht="45" x14ac:dyDescent="0.25">
      <c r="A44" s="6" t="s">
        <v>150</v>
      </c>
      <c r="B44" s="6" t="s">
        <v>151</v>
      </c>
      <c r="C44" s="7" t="s">
        <v>152</v>
      </c>
      <c r="D44" s="8" t="s">
        <v>153</v>
      </c>
      <c r="E44" s="9" t="s">
        <v>154</v>
      </c>
      <c r="F44" s="4">
        <v>200</v>
      </c>
      <c r="G44" s="5">
        <v>45258.583333333336</v>
      </c>
      <c r="H44" s="10" t="s">
        <v>18</v>
      </c>
      <c r="I44" s="10" t="s">
        <v>15</v>
      </c>
      <c r="J44" s="3" t="str">
        <f>HYPERLINK(Publicaciones[[#This Row],[Link]], "clic aquí")</f>
        <v>clic aquí</v>
      </c>
    </row>
    <row r="45" spans="1:10" ht="75" x14ac:dyDescent="0.25">
      <c r="A45" s="6" t="s">
        <v>155</v>
      </c>
      <c r="B45" s="6" t="s">
        <v>156</v>
      </c>
      <c r="C45" s="7" t="s">
        <v>157</v>
      </c>
      <c r="D45" s="8" t="s">
        <v>158</v>
      </c>
      <c r="E45" s="9" t="s">
        <v>159</v>
      </c>
      <c r="F45" s="4">
        <v>110</v>
      </c>
      <c r="G45" s="5">
        <v>45257.583333333336</v>
      </c>
      <c r="H45" s="10" t="s">
        <v>51</v>
      </c>
      <c r="I45" s="10" t="s">
        <v>15</v>
      </c>
      <c r="J45" s="3" t="str">
        <f>HYPERLINK(Publicaciones[[#This Row],[Link]], "clic aquí")</f>
        <v>clic aquí</v>
      </c>
    </row>
    <row r="46" spans="1:10" ht="30" x14ac:dyDescent="0.25">
      <c r="A46" s="6" t="s">
        <v>160</v>
      </c>
      <c r="B46" s="6" t="s">
        <v>161</v>
      </c>
      <c r="C46" s="7" t="s">
        <v>162</v>
      </c>
      <c r="D46" s="8" t="s">
        <v>163</v>
      </c>
      <c r="E46" s="9" t="s">
        <v>164</v>
      </c>
      <c r="F46" s="4">
        <v>454545.46</v>
      </c>
      <c r="G46" s="5">
        <v>45258.999305555553</v>
      </c>
      <c r="H46" s="10" t="s">
        <v>8</v>
      </c>
      <c r="I46" s="10" t="s">
        <v>15</v>
      </c>
      <c r="J46" s="3" t="str">
        <f>HYPERLINK(Publicaciones[[#This Row],[Link]], "clic aquí")</f>
        <v>clic aquí</v>
      </c>
    </row>
    <row r="47" spans="1:10" ht="30" x14ac:dyDescent="0.25">
      <c r="A47" s="6" t="s">
        <v>165</v>
      </c>
      <c r="B47" s="6" t="s">
        <v>166</v>
      </c>
      <c r="C47" s="7" t="s">
        <v>167</v>
      </c>
      <c r="D47" s="8" t="s">
        <v>168</v>
      </c>
      <c r="E47" s="9" t="s">
        <v>169</v>
      </c>
      <c r="F47" s="4">
        <v>3000</v>
      </c>
      <c r="G47" s="5">
        <v>45258.999305555553</v>
      </c>
      <c r="H47" s="10" t="s">
        <v>18</v>
      </c>
      <c r="I47" s="10" t="s">
        <v>15</v>
      </c>
      <c r="J47" s="3" t="str">
        <f>HYPERLINK(Publicaciones[[#This Row],[Link]], "clic aquí")</f>
        <v>clic aquí</v>
      </c>
    </row>
    <row r="48" spans="1:10" ht="30" x14ac:dyDescent="0.25">
      <c r="A48" s="6" t="s">
        <v>170</v>
      </c>
      <c r="B48" s="6" t="s">
        <v>171</v>
      </c>
      <c r="C48" s="7" t="s">
        <v>172</v>
      </c>
      <c r="D48" s="8" t="s">
        <v>173</v>
      </c>
      <c r="E48" s="9" t="s">
        <v>174</v>
      </c>
      <c r="F48" s="4">
        <v>122314.05</v>
      </c>
      <c r="G48" s="5">
        <v>45267.999305555553</v>
      </c>
      <c r="H48" s="10" t="s">
        <v>8</v>
      </c>
      <c r="I48" s="10" t="s">
        <v>15</v>
      </c>
      <c r="J48" s="3" t="str">
        <f>HYPERLINK(Publicaciones[[#This Row],[Link]], "clic aquí")</f>
        <v>clic aquí</v>
      </c>
    </row>
    <row r="49" spans="1:10" ht="30" x14ac:dyDescent="0.25">
      <c r="A49" s="6" t="s">
        <v>239</v>
      </c>
      <c r="B49" s="6" t="s">
        <v>240</v>
      </c>
      <c r="C49" s="7" t="s">
        <v>241</v>
      </c>
      <c r="D49" s="8" t="s">
        <v>140</v>
      </c>
      <c r="E49" s="9" t="s">
        <v>242</v>
      </c>
      <c r="F49" s="4">
        <v>106060.55</v>
      </c>
      <c r="G49" s="5">
        <v>45259.999305555553</v>
      </c>
      <c r="H49" s="10" t="s">
        <v>10</v>
      </c>
      <c r="I49" s="10" t="s">
        <v>15</v>
      </c>
      <c r="J49" s="3" t="str">
        <f>HYPERLINK(Publicaciones[[#This Row],[Link]], "clic aquí")</f>
        <v>clic aquí</v>
      </c>
    </row>
    <row r="50" spans="1:10" ht="30" x14ac:dyDescent="0.25">
      <c r="A50" s="6" t="s">
        <v>175</v>
      </c>
      <c r="B50" s="6" t="s">
        <v>176</v>
      </c>
      <c r="C50" s="7" t="s">
        <v>177</v>
      </c>
      <c r="D50" s="8" t="s">
        <v>178</v>
      </c>
      <c r="E50" s="9" t="s">
        <v>179</v>
      </c>
      <c r="F50" s="4">
        <v>144628.1</v>
      </c>
      <c r="G50" s="5">
        <v>45272.999305555553</v>
      </c>
      <c r="H50" s="10" t="s">
        <v>11</v>
      </c>
      <c r="I50" s="10" t="s">
        <v>15</v>
      </c>
      <c r="J50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Dani</cp:lastModifiedBy>
  <dcterms:created xsi:type="dcterms:W3CDTF">2020-11-19T13:07:47Z</dcterms:created>
  <dcterms:modified xsi:type="dcterms:W3CDTF">2023-11-27T09:44:32Z</dcterms:modified>
</cp:coreProperties>
</file>