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-datos\OLD_DPTOS\asociaciones\METAL\DATOS HISTORICOS\GESTION ASOCIACIONES 2020\Licitaciones\Boletin S32\"/>
    </mc:Choice>
  </mc:AlternateContent>
  <xr:revisionPtr revIDLastSave="0" documentId="13_ncr:1_{DEE7CA38-5F12-421A-AA35-100F14C4D86C}" xr6:coauthVersionLast="47" xr6:coauthVersionMax="47" xr10:uidLastSave="{00000000-0000-0000-0000-000000000000}"/>
  <bookViews>
    <workbookView xWindow="-120" yWindow="-120" windowWidth="29040" windowHeight="15840" xr2:uid="{7707F7CD-DCB9-4B66-B160-2C7D6BE131C7}"/>
  </bookViews>
  <sheets>
    <sheet name="Hoja1" sheetId="1" r:id="rId1"/>
  </sheets>
  <definedNames>
    <definedName name="SegmentaciónDeDatos_Zona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</calcChain>
</file>

<file path=xl/sharedStrings.xml><?xml version="1.0" encoding="utf-8"?>
<sst xmlns="http://schemas.openxmlformats.org/spreadsheetml/2006/main" count="871" uniqueCount="587">
  <si>
    <t>Link</t>
  </si>
  <si>
    <t>Expediente</t>
  </si>
  <si>
    <t>Licitador</t>
  </si>
  <si>
    <t>Importe</t>
  </si>
  <si>
    <t>Licitación</t>
  </si>
  <si>
    <t>Plazo</t>
  </si>
  <si>
    <t>TipoContrato</t>
  </si>
  <si>
    <t>Zona</t>
  </si>
  <si>
    <t>Obras</t>
  </si>
  <si>
    <t>Albacete</t>
  </si>
  <si>
    <t>Servicios</t>
  </si>
  <si>
    <t>Suministros</t>
  </si>
  <si>
    <t>Ciudad Real</t>
  </si>
  <si>
    <t>Cuenca</t>
  </si>
  <si>
    <t>Guadalajara</t>
  </si>
  <si>
    <t>Toledo</t>
  </si>
  <si>
    <t>Enlace</t>
  </si>
  <si>
    <t>Id</t>
  </si>
  <si>
    <t>Patrimonial</t>
  </si>
  <si>
    <t>Junta de Gobierno del Ayuntamiento de Albacete</t>
  </si>
  <si>
    <t>Concesión de Servicios</t>
  </si>
  <si>
    <t>Alcaldía del Ayuntamiento de Guadalajara</t>
  </si>
  <si>
    <t>Secretaria General del Servicio de Salud de Castilla-La Mancha</t>
  </si>
  <si>
    <t>Empresa de Transformación Agraria S.A.,S.M.E., M.P., (TRAGSA)</t>
  </si>
  <si>
    <t>Presidencia de la Diputación Provincial de Guadalajara</t>
  </si>
  <si>
    <t>Alcaldía del Ayuntamiento de Azuqueca de Henares</t>
  </si>
  <si>
    <t>Castilla-La Mancha</t>
  </si>
  <si>
    <t>Secretaría General de la Consejería de Bienestar Social de la Junta de Comunidades de Castilla-La Mancha</t>
  </si>
  <si>
    <t>Dirección General del Ente Público Radiotelevisión de Castilla-La Mancha</t>
  </si>
  <si>
    <t>Jefatura de la Sección Económico Administrativa 23 de la Base Aérea de Albacete</t>
  </si>
  <si>
    <t>Presidencia de la Diputación Provincial de Cuenca</t>
  </si>
  <si>
    <t>Privado</t>
  </si>
  <si>
    <t>Presidencia de Diputación Provincial de Albacete</t>
  </si>
  <si>
    <t>Administrativo especial</t>
  </si>
  <si>
    <t>Junta de Gobierno del Ayuntamiento de Villarrobledo</t>
  </si>
  <si>
    <t>Alcaldía del Ayuntamiento de Bolaños de Calatrava</t>
  </si>
  <si>
    <t>https://contrataciondelestado.es/wps/poc?uri=deeplink:detalle_licitacion&amp;idEvl=wBKdpInEJW1rSd8H4b2soA%3D%3D</t>
  </si>
  <si>
    <t>M-15339938</t>
  </si>
  <si>
    <t>7130/2024</t>
  </si>
  <si>
    <t>Enajenación de 23 parcelas, divididas en cinco lotes a efectos de su adjudicación, que se relacionan y describen en el Anexo I para que se destinen a la construcción de Viviendas Unifamiliares con Protección Pública de Precio Tasado (VPT), en los términos que establece el Decreto 3/2004 de 20-01-2004, sobre Régimen Jurídico de las viviendas con protección pública.</t>
  </si>
  <si>
    <t>https://contrataciondelestado.es/wps/poc?uri=deeplink:detalle_licitacion&amp;idEvl=yLz1p7UlFVK8ebB%2FXTwy0A%3D%3D</t>
  </si>
  <si>
    <t>M-15348259</t>
  </si>
  <si>
    <t>2024/002026</t>
  </si>
  <si>
    <t>Adquisición, instalación, puesta en marcha y mantenimiento de una Resonancia Magnética de 1,5 Teslas en el Hospital Universitario de Cuenca</t>
  </si>
  <si>
    <t>https://contrataciondelestado.es/wps/poc?uri=deeplink:detalle_licitacion&amp;idEvl=INUwj7oASqFrSd8H4b2soA%3D%3D</t>
  </si>
  <si>
    <t>M-15395919</t>
  </si>
  <si>
    <t>1297933K</t>
  </si>
  <si>
    <t>Servicio de redacción del proyecto básico y de ejecución y el estudio de seguridad y salud del proyecto básico y de ejecución de mejora de la eficiencia energética, mejora de la accesibilidad, mejora de la habitabilidad y actuaciones de conservación del edificio del museo municipal, sito en la Plaza del Altozano. Expte 50-2024</t>
  </si>
  <si>
    <t>Alcaldía del Ayuntamiento de Hellín</t>
  </si>
  <si>
    <t>Gerencia de Atención Integrada de Almansa</t>
  </si>
  <si>
    <t>https://contrataciondelestado.es/wps/poc?uri=deeplink:detalle_licitacion&amp;idEvl=G%2BQJE6bNkTB4zIRvjBVCSw%3D%3D</t>
  </si>
  <si>
    <t>M-15390169</t>
  </si>
  <si>
    <t>202336</t>
  </si>
  <si>
    <t>Pleno del Ayuntamiento de Daimiel</t>
  </si>
  <si>
    <t>Concesión del servicio de abastecimiento de agua potable, saneamiento  y depuración</t>
  </si>
  <si>
    <t>Presidencia de la Diputación Provincial de Ciudad Real</t>
  </si>
  <si>
    <t>Gerencia umivale Activa, Mutua Colaboradora con la Seguridad Social número 3</t>
  </si>
  <si>
    <t>https://contrataciondelestado.es/wps/poc?uri=deeplink:detalle_licitacion&amp;idEvl=p8N07y8nNat%2BF6L2uCfUWg%3D%3D</t>
  </si>
  <si>
    <t>M-15389692</t>
  </si>
  <si>
    <t>2024/000905</t>
  </si>
  <si>
    <t>Gerencia de Atención Integrada de Cuenca</t>
  </si>
  <si>
    <t>Servicio de Mantenimiento Integral de las instalaciones de electricidad y alumbrado y de climatización, fontanería, gas natural, saneamiento y grupo de presión PCI del Hospital Universitario de Cuenca</t>
  </si>
  <si>
    <t>https://contrataciondelestado.es/wps/poc?uri=deeplink:detalle_licitacion&amp;idEvl=JsMoN%2FzYZqJVkTabT%2FRM8A%3D%3D</t>
  </si>
  <si>
    <t>M-15380961</t>
  </si>
  <si>
    <t>132/2024</t>
  </si>
  <si>
    <t>Pleno del Ayuntamiento de Pastrana</t>
  </si>
  <si>
    <t>las obras de rehabilitación y mejora de los edificios (Aulario 1 y 2), accesos y las instalaciones comunes del Colegio Público Rural Agrupado “Duques de Pastrana”.</t>
  </si>
  <si>
    <t>https://contrataciondelestado.es/wps/poc?uri=deeplink:detalle_licitacion&amp;idEvl=q%2FGke7LBDJNq1DdmE7eaXg%3D%3D</t>
  </si>
  <si>
    <t>M-15390037</t>
  </si>
  <si>
    <t>2024/001733</t>
  </si>
  <si>
    <t>Adquisición, instalación, mantenimiento y puesta en marcha de 12 ortopantomógrafos dentales con destino a los distintos hospitales y Centros de Salud del SESCAM)</t>
  </si>
  <si>
    <t>Delegación Provincial de la Consejería de Educación, Cultura y Deportes en Toledo</t>
  </si>
  <si>
    <t>https://contrataciondelestado.es/wps/poc?uri=deeplink:detalle_licitacion&amp;idEvl=OsRiogwLasCFlFRHfEzEaw%3D%3D</t>
  </si>
  <si>
    <t>M-14924207</t>
  </si>
  <si>
    <t>1287054A</t>
  </si>
  <si>
    <t>Servicio de pago por uso de licencias de Microsoft, Migración de correo electrónico y otras licencias Software. Expte 31-2024</t>
  </si>
  <si>
    <t>https://contrataciondelestado.es/wps/poc?uri=deeplink:detalle_licitacion&amp;idEvl=xRzh7UBoNaoeC9GJQOEBkQ%3D%3D</t>
  </si>
  <si>
    <t>M-15449208</t>
  </si>
  <si>
    <t>1296644W</t>
  </si>
  <si>
    <t>Suministro de gas natural en el edificio de la piscina cubierta de Hellín</t>
  </si>
  <si>
    <t>https://contrataciondelestado.es/wps/poc?uri=deeplink:detalle_licitacion&amp;idEvl=zNt29j%2FcsLbVGIpKDxgsAQ%3D%3D</t>
  </si>
  <si>
    <t>M-15431971</t>
  </si>
  <si>
    <t>2024/EA02/00000849E</t>
  </si>
  <si>
    <t>Dirección de Adquisiciones del Mando de Apoyo Logístico del Ejército del Aire y del Espacio</t>
  </si>
  <si>
    <t>20247162 Albacete  /MAESAL / Construcción hangar 6 puestos para el C-16</t>
  </si>
  <si>
    <t>https://contrataciondelestado.es/wps/poc?uri=deeplink:detalle_licitacion&amp;idEvl=9gdteZ8qgajjHF5qKI4aaw%3D%3D</t>
  </si>
  <si>
    <t>M-15431648</t>
  </si>
  <si>
    <t>2024/EA23/00000856E</t>
  </si>
  <si>
    <t>Prestación del servicio de tienda de regalos y venta de efectos militares en la Base Aérea de Albacete.</t>
  </si>
  <si>
    <t>Alcaldía del Ayuntamiento de Higueruela</t>
  </si>
  <si>
    <t>https://contrataciondelestado.es/wps/poc?uri=deeplink:detalle_licitacion&amp;idEvl=8%2Fk7t7P%2FWhMIYE3ZiZ%2BxmQ%3D%3D</t>
  </si>
  <si>
    <t>M-15088184</t>
  </si>
  <si>
    <t>V-05/24-05</t>
  </si>
  <si>
    <t>Comité Ejecutivo de la Mancomunidad de los Canales del Taibilla</t>
  </si>
  <si>
    <t>Servicio de mantenimiento mecánico y de infraestructuras en las instalaciones de las presas del Taibilla en cumplimiento de las normas de explotación. Periodo 2024-2026 (AB/NERPIO) CP 02.</t>
  </si>
  <si>
    <t>6/2024</t>
  </si>
  <si>
    <t>https://contrataciondelestado.es/wps/poc?uri=deeplink:detalle_licitacion&amp;idEvl=guel5jEm8mO7JOCXkOhcDg%3D%3D</t>
  </si>
  <si>
    <t>M-15431662</t>
  </si>
  <si>
    <t>AAG/UBP/001/2024</t>
  </si>
  <si>
    <t>Arrendamiento Cafetería-Bar Estación de Autobuses</t>
  </si>
  <si>
    <t>https://contrataciondelestado.es/wps/poc?uri=deeplink:detalle_licitacion&amp;idEvl=6y2XSWuUuR%2FLIx6q1oPaMg%3D%3D</t>
  </si>
  <si>
    <t>M-15408332</t>
  </si>
  <si>
    <t>DPCR2024/35871</t>
  </si>
  <si>
    <t>Ejecución de obra de reforma del edificio que alberga el servicio de Imprenta de la Diputación de Ciudad Real</t>
  </si>
  <si>
    <t>https://contrataciondelestado.es/wps/poc?uri=deeplink:detalle_licitacion&amp;idEvl=4W9ChdS2o%2BnLIx6q1oPaMg%3D%3D</t>
  </si>
  <si>
    <t>M-15449215</t>
  </si>
  <si>
    <t>DPCR2024/39455</t>
  </si>
  <si>
    <t>Modernización de los Sistemas de Gestión del Padrón Municipal de los Ayuntamientos de la Provincia adheridos, proyecto encuadrado en el "Plan de Recuperación, Transformación y Resiliencia"; Financiado por la Unión Europea-NextGenerationEU</t>
  </si>
  <si>
    <t>https://contrataciondelestado.es/wps/poc?uri=deeplink:detalle_licitacion&amp;idEvl=iF58TzJVsPPmnwcj%2BxbdTg%3D%3D</t>
  </si>
  <si>
    <t>M-15439271</t>
  </si>
  <si>
    <t>PMD24/07</t>
  </si>
  <si>
    <t>Junta Rectora del Patronato Municipal de Deportes de Ciudad Real</t>
  </si>
  <si>
    <t>Mantenimiento, control y limpieza del Pabellón Deportivo " El Parque" y durante los meses de Junio, Julio y Agosto el complejo Polideportivo Puerta Santa María y Campos de Deporte de Playa "Mercedes Castellanos"</t>
  </si>
  <si>
    <t>https://contrataciondelestado.es/wps/poc?uri=deeplink:detalle_licitacion&amp;idEvl=VuNRsgnnHFCHCIsjvJ3rhQ%3D%3D</t>
  </si>
  <si>
    <t>M-15431857</t>
  </si>
  <si>
    <t>S/268/2024</t>
  </si>
  <si>
    <t>Alcaldía del Ayuntamiento de Almodóvar del Campo</t>
  </si>
  <si>
    <t>Reforma y ampliación del gimnasio municipal</t>
  </si>
  <si>
    <t>https://contrataciondelestado.es/wps/poc?uri=deeplink:detalle_licitacion&amp;idEvl=AuDYLCn4GVleKgd8LfVV9g%3D%3D</t>
  </si>
  <si>
    <t>M-15431690</t>
  </si>
  <si>
    <t>S/269/2024</t>
  </si>
  <si>
    <t>Renovación red de agua potable y pavimento en calle Madre Josefa de Almodóvar del Campo</t>
  </si>
  <si>
    <t>https://contrataciondelestado.es/wps/poc?uri=deeplink:detalle_licitacion&amp;idEvl=CeYks9bBOrfXOjazN1Dw9Q%3D%3D</t>
  </si>
  <si>
    <t>M-15439720</t>
  </si>
  <si>
    <t>S/270/2024</t>
  </si>
  <si>
    <t>Construcción pabellón cubierto</t>
  </si>
  <si>
    <t>https://contrataciondelestado.es/wps/poc?uri=deeplink:detalle_licitacion&amp;idEvl=0gLoVYBjKgMUqXM96WStVA%3D%3D</t>
  </si>
  <si>
    <t>M-15449234</t>
  </si>
  <si>
    <t>2024/005993</t>
  </si>
  <si>
    <t>Servicio de vigilancia, seguridad, montaje de las instalaciones de seguridad del nuevo hospital universitario de cuenca y vigilancia, seguridad y mantenimiento de los sistemas y/o equipos de seguridad y las instalaciones del resto de edificios adscritos a la Gerencia de Atención Integrada de Cuenca</t>
  </si>
  <si>
    <t>https://contrataciondelestado.es/wps/poc?uri=deeplink:detalle_licitacion&amp;idEvl=LI3KY4PfMYX5Rey58Yagpg%3D%3D</t>
  </si>
  <si>
    <t>M-15439354</t>
  </si>
  <si>
    <t>2024/007846</t>
  </si>
  <si>
    <t>Fase I obras de reforma y adaptación de las plantas segunda, tercera y cuarta de la residencia de mayores  Las Hoces  en Cuenca,</t>
  </si>
  <si>
    <t>Jefatura de Asuntos Económicos del Mando de Apoyo Logístico</t>
  </si>
  <si>
    <t>https://contrataciondelestado.es/wps/poc?uri=deeplink:detalle_licitacion&amp;idEvl=MfT8em%2FvC6jE6P%2FuLemXRw%3D%3D</t>
  </si>
  <si>
    <t>M-15439666</t>
  </si>
  <si>
    <t>53/2024</t>
  </si>
  <si>
    <t>Alcaldía del Ayuntamiento de Solanillos del Extremo</t>
  </si>
  <si>
    <t>Ejecución de las obras correspondientes al “Proyecto de Renovación de la Conducción desde Fuente la Rasa a Depósito de Distribución”</t>
  </si>
  <si>
    <t>Alcaldía del Ayuntamiento de Torija</t>
  </si>
  <si>
    <t>https://contrataciondelestado.es/wps/poc?uri=deeplink:detalle_licitacion&amp;idEvl=NANbiRBcW36zz8fXU2i3eQ%3D%3D</t>
  </si>
  <si>
    <t>M-15469712</t>
  </si>
  <si>
    <t>1336977N</t>
  </si>
  <si>
    <t>Servicios para la realización de la Copa de España Gravel Gran Frondo Sierra de Alcaraz.</t>
  </si>
  <si>
    <t>https://contrataciondelestado.es/wps/poc?uri=deeplink:detalle_licitacion&amp;idEvl=0VYkpEZsdPnmnwcj%2BxbdTg%3D%3D</t>
  </si>
  <si>
    <t>M-15476948</t>
  </si>
  <si>
    <t>1344778Y</t>
  </si>
  <si>
    <t>Tareas y actividades contempladas por el Servicio de Ayuda a Domicilio  como apoyo al que realiza el Ayuntamiento. (De 20 de octubre al 31 de diciembre 2024)</t>
  </si>
  <si>
    <t>https://contrataciondelestado.es/wps/poc?uri=deeplink:detalle_licitacion&amp;idEvl=2Vtupa2ZYOlWhbmkna2nXQ%3D%3D</t>
  </si>
  <si>
    <t>M-15476791</t>
  </si>
  <si>
    <t>2024/000230</t>
  </si>
  <si>
    <t>Sº de Vigilancia, Seguridad y Mantenimiento Integral de los Sistemas de Seguridad en los Centros Sanitarios dependientes de la Gerencia de Atención Integrada de Almansa</t>
  </si>
  <si>
    <t>https://contrataciondelestado.es/wps/poc?uri=deeplink:detalle_licitacion&amp;idEvl=xsWadd9qlOzjHF5qKI4aaw%3D%3D</t>
  </si>
  <si>
    <t>M-15456494</t>
  </si>
  <si>
    <t>2024/EA23/00000792E</t>
  </si>
  <si>
    <t>Servicio de traslado de equipamiento de tratamientos superficiales en la Maestranza Aérea de Albacete.</t>
  </si>
  <si>
    <t>https://contrataciondelestado.es/wps/poc?uri=deeplink:detalle_licitacion&amp;idEvl=fJpOAEN3e9RLAIVZdUs8KA%3D%3D</t>
  </si>
  <si>
    <t>M-15456915</t>
  </si>
  <si>
    <t>SEGEX 1343279Q</t>
  </si>
  <si>
    <t>Limpieza del Colegio Público "Pepe Colmenero" de Higueruela</t>
  </si>
  <si>
    <t>https://contrataciondelestado.es/wps/poc?uri=deeplink:detalle_licitacion&amp;idEvl=2ExNk%2BEfrCR%2FR5QFTlaM4A%3D%3D</t>
  </si>
  <si>
    <t>M-15462801</t>
  </si>
  <si>
    <t>2024/007265</t>
  </si>
  <si>
    <t>Dirección General de Medio Natural y Biodiversidad de la Junta de Comunidades de Castilla-La Mancha</t>
  </si>
  <si>
    <t>Plataforma de digitalización de las rutas señalizadas en la red de Espacios Naturales protegidos de Castilla la Mancha especializada en la promoción turística del territorio.</t>
  </si>
  <si>
    <t>https://contrataciondelestado.es/wps/poc?uri=deeplink:detalle_licitacion&amp;idEvl=K%2FCU67i%2FlmadkQsA7ROvsg%3D%3D</t>
  </si>
  <si>
    <t>M-15450046</t>
  </si>
  <si>
    <t>SER-24-0344-AYS</t>
  </si>
  <si>
    <t>Contratación del servicio de limpieza de los centros de umivale Activa sitos en Ciudad Real y Cuenca</t>
  </si>
  <si>
    <t>https://contrataciondelestado.es/wps/poc?uri=deeplink:detalle_licitacion&amp;idEvl=dVoIaG4iUET%2B3JAijKO%2Bkg%3D%3D</t>
  </si>
  <si>
    <t>M-15476894</t>
  </si>
  <si>
    <t>2024/008074</t>
  </si>
  <si>
    <t>Delegación Provincial de la Consejería de Educación, Cultura y Deportes en Ciudad Real</t>
  </si>
  <si>
    <t>Ruta: 13001224-G transporte escolar en la provincia de Ciudad Real para el curso 2024-2025. 10 ó más plazas. FIN DE SEMANA. Itinerario: Alamillo, Chillón, Almadén, Abenójar, Corral de Calatrava, Ciudad Real</t>
  </si>
  <si>
    <t>https://contrataciondelestado.es/wps/poc?uri=deeplink:detalle_licitacion&amp;idEvl=CZolVrNQuDA4NavIWzMcHA%3D%3D</t>
  </si>
  <si>
    <t>M-15476883</t>
  </si>
  <si>
    <t>2024/008077</t>
  </si>
  <si>
    <t>Ruta 13005217-C transporte escolar en la provincia de Ciudad Real para el curso 2024-2025. Para 10 ó más plazas. Itinerario: Navalpino, Vallepuercas, Horcajo de los Montes.</t>
  </si>
  <si>
    <t>https://contrataciondelestado.es/wps/poc?uri=deeplink:detalle_licitacion&amp;idEvl=W62gZRpjlMgS7pcxhTeWOg%3D%3D</t>
  </si>
  <si>
    <t>M-15476878</t>
  </si>
  <si>
    <t>2024/008154</t>
  </si>
  <si>
    <t>Ruta 13010778-C transporte escolar en la provincia de Ciudad Real para el curso 2024-2025, para 10 ó más plazas. Itinerario: Santa Quiteria, El Robledo.</t>
  </si>
  <si>
    <t>https://contrataciondelestado.es/wps/poc?uri=deeplink:detalle_licitacion&amp;idEvl=raJ1WfLdJ27zAq95uGTrDQ%3D%3D</t>
  </si>
  <si>
    <t>M-15476865</t>
  </si>
  <si>
    <t>2024/008369</t>
  </si>
  <si>
    <t>Ruta 13000451-F transporte escolar en la provincia de Ciudad Real para el curso 2024-2025. Para 10 o más plazas. Itinerario: Pozuelo de Calatrava, Almagro.</t>
  </si>
  <si>
    <t>https://contrataciondelestado.es/wps/poc?uri=deeplink:detalle_licitacion&amp;idEvl=Jde1fWBFjZjmnwcj%2BxbdTg%3D%3D</t>
  </si>
  <si>
    <t>M-15463188</t>
  </si>
  <si>
    <t>DPCR2024/42073</t>
  </si>
  <si>
    <t>Elaboración del II Plan de Igualdad para el personal al servicio de la Diputación provincial de Ciudad Real, , Reglamento de la Comisión Permanente de Igualdad y Modificación del Protocolo de Actuación Frente al Acoso Sexual y por Razón de Sexo en el Ámbito Laboral de la Diputación de Ciudad Real</t>
  </si>
  <si>
    <t>https://contrataciondelestado.es/wps/poc?uri=deeplink:detalle_licitacion&amp;idEvl=bPkLKbS0PN4IYE3ZiZ%2BxmQ%3D%3D</t>
  </si>
  <si>
    <t>M-15476961</t>
  </si>
  <si>
    <t>PIC2024_31562</t>
  </si>
  <si>
    <t>Gerencia de Fraternidad Muprespa - Mútua Colaboradora con la Seguridad Social nº 275</t>
  </si>
  <si>
    <t>Contratación del servicio de asistencia sanitaria de urgencia y especialidades disponibles en régimen ambulatorio para FRATERNIDAD-MUPRESPA, en la localidad de Tomelloso (Ciudad Real).</t>
  </si>
  <si>
    <t>https://contrataciondelestado.es/wps/poc?uri=deeplink:detalle_licitacion&amp;idEvl=EET6Ew%2BKCBuFlFRHfEzEaw%3D%3D</t>
  </si>
  <si>
    <t>M-15462728</t>
  </si>
  <si>
    <t>PIC2024_31599</t>
  </si>
  <si>
    <t>Contratación del servicio de fisioterapia y terapia ocupacional para FRATERNIDAD-MUPRESPA en la localidad de Puertollano (Ciudad Real)</t>
  </si>
  <si>
    <t>https://contrataciondelestado.es/wps/poc?uri=deeplink:detalle_licitacion&amp;idEvl=OyswDoRlwA2qb7rCcv76BA%3D%3D</t>
  </si>
  <si>
    <t>M-15469359</t>
  </si>
  <si>
    <t>SERV-E-PA-35-2024</t>
  </si>
  <si>
    <t>Junta de Gobierno del Ayuntamiento de Tomelloso</t>
  </si>
  <si>
    <t>Servicio de atención y cuidados a menores para la conciliación de la vida laboral y familiar.</t>
  </si>
  <si>
    <t>https://contrataciondelestado.es/wps/poc?uri=deeplink:detalle_licitacion&amp;idEvl=0z4CfGHBVXzpxJFXpLZ%2B2A%3D%3D</t>
  </si>
  <si>
    <t>M-15456917</t>
  </si>
  <si>
    <t>2024/007074</t>
  </si>
  <si>
    <t>Delegación Provincial de la Consejería de Educación, Cultura y Deportes en Cuenca</t>
  </si>
  <si>
    <t>Servicio de transporte escolar  Ruta 240816001788N para el curso 2024/2025 en la provincia de Cuenca</t>
  </si>
  <si>
    <t>https://contrataciondelestado.es/wps/poc?uri=deeplink:detalle_licitacion&amp;idEvl=jthSZwy9ii8tm4eBPtV6eQ%3D%3D</t>
  </si>
  <si>
    <t>M-15456918</t>
  </si>
  <si>
    <t>2024/007126</t>
  </si>
  <si>
    <t>Servicio de transporte escolar Ruta 2414S16002173N para el curso 20224/2025 en la provincia de Cuenca</t>
  </si>
  <si>
    <t>https://contrataciondelestado.es/wps/poc?uri=deeplink:detalle_licitacion&amp;idEvl=q8r3Z7TNqAo7u6%2B%2FR7DUoA%3D%3D</t>
  </si>
  <si>
    <t>M-15456920</t>
  </si>
  <si>
    <t>2024/007128</t>
  </si>
  <si>
    <t>Servicio de transporte escolar Ruta 2415S16002173N para el curso 2024/2025 en la provincia de cuenca</t>
  </si>
  <si>
    <t>https://contrataciondelestado.es/wps/poc?uri=deeplink:detalle_licitacion&amp;idEvl=RBnNSwzTu0FrhBlEHQFSKA%3D%3D</t>
  </si>
  <si>
    <t>M-15456922</t>
  </si>
  <si>
    <t>2024/007129</t>
  </si>
  <si>
    <t>Servicio de transporte escolar Ruta 2416M16002173N para curso 2024/2025 en la provincia de cuenca</t>
  </si>
  <si>
    <t>https://contrataciondelestado.es/wps/poc?uri=deeplink:detalle_licitacion&amp;idEvl=2%2FZQkuAIvwZ9Zh%2FyRJgM8w%3D%3D</t>
  </si>
  <si>
    <t>M-15456923</t>
  </si>
  <si>
    <t>2024/007130</t>
  </si>
  <si>
    <t>Servicio de transporte escolar Ruta 2417S16002173N para el curso 2024/2025 en la provincia de cuenca</t>
  </si>
  <si>
    <t>https://contrataciondelestado.es/wps/poc?uri=deeplink:detalle_licitacion&amp;idEvl=teGC2UGJuAy2gkLQ8TeYKA%3D%3D</t>
  </si>
  <si>
    <t>M-15456924</t>
  </si>
  <si>
    <t>2024/007858</t>
  </si>
  <si>
    <t>Servicio de transporte escolar ruta 2418S16004054N de mas de 10 plazas en Cuenca para curso 2024/25</t>
  </si>
  <si>
    <t>https://contrataciondelestado.es/wps/poc?uri=deeplink:detalle_licitacion&amp;idEvl=ncf29E9IJneHCIsjvJ3rhQ%3D%3D</t>
  </si>
  <si>
    <t>M-15456501</t>
  </si>
  <si>
    <t>250/2024</t>
  </si>
  <si>
    <t>Alcaldía del Ayuntamiento de Villamayor de Santiago</t>
  </si>
  <si>
    <t>Organización de eventos taurinos con motivo de fiestas patronales en Villamayor de Santiago</t>
  </si>
  <si>
    <t>https://contrataciondelestado.es/wps/poc?uri=deeplink:detalle_licitacion&amp;idEvl=oa6YVhSB%2BC4QyBAnWzHfCg%3D%3D</t>
  </si>
  <si>
    <t>M-15449775</t>
  </si>
  <si>
    <t>36/2024</t>
  </si>
  <si>
    <t>Junta de Gobierno del Ayuntamiento de Cuenca</t>
  </si>
  <si>
    <t>Servicios de sonido, iluminación, atención a camerinos y disposición de sillas en el Parque de San Julián durante la Feria y Fiestas de San Julián 2024</t>
  </si>
  <si>
    <t>https://contrataciondelestado.es/wps/poc?uri=deeplink:detalle_licitacion&amp;idEvl=6UaboFnyJmikU02jNGj1Fw%3D%3D</t>
  </si>
  <si>
    <t>M-15481137</t>
  </si>
  <si>
    <t>36P/24</t>
  </si>
  <si>
    <t>Mantenimiento de las plataformas de altura pertenecientes al Servicio de Prevención y Extinción de Incendios, Protección Civil y Emergencias (SPEIN)</t>
  </si>
  <si>
    <t>https://contrataciondelestado.es/wps/poc?uri=deeplink:detalle_licitacion&amp;idEvl=gCl3J1uEYQdPpzdqOdhuWg%3D%3D</t>
  </si>
  <si>
    <t>M-15477156</t>
  </si>
  <si>
    <t>4827/2024</t>
  </si>
  <si>
    <t>Alcaldía del Ayuntamiento de Motilla del Palancar</t>
  </si>
  <si>
    <t>Espectáculos taurinos de Motilla del Palancar para las Fiestas San Gil Abad 2024</t>
  </si>
  <si>
    <t>https://contrataciondelestado.es/wps/poc?uri=deeplink:detalle_licitacion&amp;idEvl=GO1N6rILAF7LIx6q1oPaMg%3D%3D</t>
  </si>
  <si>
    <t>M-15463075</t>
  </si>
  <si>
    <t>Consejo de Administración de la Empresa Pública Aguas de Cuenca, S.A.</t>
  </si>
  <si>
    <t>Servicio de prevención ajeno y vigilancia de la salud</t>
  </si>
  <si>
    <t>https://contrataciondelestado.es/wps/poc?uri=deeplink:detalle_licitacion&amp;idEvl=qN2AVmhyFX6zz8fXU2i3eQ%3D%3D</t>
  </si>
  <si>
    <t>M-15269534</t>
  </si>
  <si>
    <t>13/2024</t>
  </si>
  <si>
    <t>Pleno de la Mancomunidad de Recogida de Residuos Sólidos de Brihuega y Alaminos</t>
  </si>
  <si>
    <t>Servicio de recogida, carga y transporte de residuos sólidos urbanos y limpieza de contenedores</t>
  </si>
  <si>
    <t>https://contrataciondelestado.es/wps/poc?uri=deeplink:detalle_licitacion&amp;idEvl=SeMA7lUSW9cQyBAnWzHfCg%3D%3D</t>
  </si>
  <si>
    <t>M-15149470</t>
  </si>
  <si>
    <t>2024/190003</t>
  </si>
  <si>
    <t>TGSS-Dirección provincial de Guadalajara</t>
  </si>
  <si>
    <t>Servicio de vigilancia y seguridad de dependencias de las Direcciones Provinciales del INSS y TGSS en Guadalajara._x000D_Desde el 1 de enero de 2025 o fecha de formalización, si fuese posterior, hasta el 31 de diciembre de 2025</t>
  </si>
  <si>
    <t>https://contrataciondelestado.es/wps/poc?uri=deeplink:detalle_licitacion&amp;idEvl=tBSjCnNQmnzL1rX3q%2FMAPA%3D%3D</t>
  </si>
  <si>
    <t>M-15456625</t>
  </si>
  <si>
    <t>229/2024</t>
  </si>
  <si>
    <t>Junta de Gobierno de la Mancomunidad de Aguas del Sorbe</t>
  </si>
  <si>
    <t>Recogida, transporte y tratamiento de residuos peligrosos</t>
  </si>
  <si>
    <t>https://contrataciondelestado.es/wps/poc?uri=deeplink:detalle_licitacion&amp;idEvl=pbDjpVSgZOcZDGvgaZEVxQ%3D%3D</t>
  </si>
  <si>
    <t>M-15449820</t>
  </si>
  <si>
    <t>246/2024 MRN</t>
  </si>
  <si>
    <t>Alcaldía del Ayuntamiento de Maranchón</t>
  </si>
  <si>
    <t>Prestación del servicio de almuerzo y comidas para el curso escolar 2024/25 y 2025/26.</t>
  </si>
  <si>
    <t>https://contrataciondelestado.es/wps/poc?uri=deeplink:detalle_licitacion&amp;idEvl=oVTquwFMh1pQFSeKCRun4Q%3D%3D</t>
  </si>
  <si>
    <t>M-15462766</t>
  </si>
  <si>
    <t>CSRV.37/24</t>
  </si>
  <si>
    <t>Servicio de_x000D_catering para la Caldereta Solidaria de las Ferias y Fiestas de Azuqueca de Henares_x000D_2024</t>
  </si>
  <si>
    <t>https://contrataciondelestado.es/wps/poc?uri=deeplink:detalle_licitacion&amp;idEvl=4Y4HiSe1yRrIGlsa0Wad%2Bw%3D%3D</t>
  </si>
  <si>
    <t>M-15456479</t>
  </si>
  <si>
    <t>00254/2024/IPE</t>
  </si>
  <si>
    <t>Presidencia del Organismo Autónomo Local, Iniciativa para la Promoción Económica de Talavera</t>
  </si>
  <si>
    <t>Contrato mixto de Servicios y Suministros de Limpieza de las Antiguas Escuelas del Prado, sede de la IAT de Talavera</t>
  </si>
  <si>
    <t>https://contrataciondelestado.es/wps/poc?uri=deeplink:detalle_licitacion&amp;idEvl=tn7fHto7S%2FUQyBAnWzHfCg%3D%3D</t>
  </si>
  <si>
    <t>M-14327327</t>
  </si>
  <si>
    <t>012/2024</t>
  </si>
  <si>
    <t>Presidencia de la Diputación Provincial de Toledo</t>
  </si>
  <si>
    <t>Servicio de telefonía fija, móvil y comunicaciones para la Diputación Provincial de Toledo 2024 a 2028</t>
  </si>
  <si>
    <t>https://contrataciondelestado.es/wps/poc?uri=deeplink:detalle_licitacion&amp;idEvl=t8I0Ihx%2FBBkl5NjlNci%2BtA%3D%3D</t>
  </si>
  <si>
    <t>M-15469353</t>
  </si>
  <si>
    <t>041/2024</t>
  </si>
  <si>
    <t>Servicio de vigilancia y seguridad de la Residencia Universitaria “Sta. María de la Cabeza”</t>
  </si>
  <si>
    <t>https://contrataciondelestado.es/wps/poc?uri=deeplink:detalle_licitacion&amp;idEvl=P8I73Tbx4z%2BdkQsA7ROvsg%3D%3D</t>
  </si>
  <si>
    <t>M-15469436</t>
  </si>
  <si>
    <t>2024/005033</t>
  </si>
  <si>
    <t>supersimplificado ruta 65 EE Toledo. Curso 2024/2025.Menos 10 plazas. Toledo: Villacañas-Almonacid-Nambroca-Urb. Las Nieves-Toledo</t>
  </si>
  <si>
    <t>https://contrataciondelestado.es/wps/poc?uri=deeplink:detalle_licitacion&amp;idEvl=CIh%2BI3NZuYKIzo3LHNPGcQ%3D%3D</t>
  </si>
  <si>
    <t>M-15169307</t>
  </si>
  <si>
    <t>2024/006659</t>
  </si>
  <si>
    <t>Mantenimiento Edificio CMM</t>
  </si>
  <si>
    <t>https://contrataciondelestado.es/wps/poc?uri=deeplink:detalle_licitacion&amp;idEvl=AL9cXAvKWreS81gZFETWmA%3D%3D</t>
  </si>
  <si>
    <t>M-15469639</t>
  </si>
  <si>
    <t>2024/007026</t>
  </si>
  <si>
    <t>Supersimplificado ruta 9 EE Toledo. 4 plazas, 42 km. CEE Mingoliva (Madridejos) Yepes, Huerta de Valdecarabanos a la parada en Dosbarrios</t>
  </si>
  <si>
    <t>https://contrataciondelestado.es/wps/poc?uri=deeplink:detalle_licitacion&amp;idEvl=GhOI2ZDMkgIaF6cS8TCh%2FA%3D%3D</t>
  </si>
  <si>
    <t>M-15469659</t>
  </si>
  <si>
    <t>2024/007034</t>
  </si>
  <si>
    <t>Supersimplificado ruta 339 M Toledo. 5 plazas, 20 km. I.E.S. La Sisla CEIP Nuestra Señora del Sagrario. Sonseca - Mazarambroz</t>
  </si>
  <si>
    <t>https://contrataciondelestado.es/wps/poc?uri=deeplink:detalle_licitacion&amp;idEvl=4dsL1W1nic6LAncw3qdZkA%3D%3D</t>
  </si>
  <si>
    <t>M-15469525</t>
  </si>
  <si>
    <t>2024/007432</t>
  </si>
  <si>
    <t>Supersimplificado ruta 272 IES Toledo. 55 plazas, 10 km. I.E.S Profesor Emilio Lledó. Pantoja, F. Leganales</t>
  </si>
  <si>
    <t>https://contrataciondelestado.es/wps/poc?uri=deeplink:detalle_licitacion&amp;idEvl=S9IF7Ns%2BgXSHCIsjvJ3rhQ%3D%3D</t>
  </si>
  <si>
    <t>M-15469550</t>
  </si>
  <si>
    <t>2024/007434</t>
  </si>
  <si>
    <t>Supersimplificado ruta 270 IP Toledo. 24 plazas, 10 km. C.E.I.P. Marqueses Manzanedo. Asentamiento Ctra Cobeja, Asentamiento Estación, F. Leganales II, Granja Granales</t>
  </si>
  <si>
    <t>https://contrataciondelestado.es/wps/poc?uri=deeplink:detalle_licitacion&amp;idEvl=Lad1vlp5JHy7JOCXkOhcDg%3D%3D</t>
  </si>
  <si>
    <t>M-15469644</t>
  </si>
  <si>
    <t>2024/007451</t>
  </si>
  <si>
    <t>Supersimplificado 385 M Toledo. 8 plazas, 40 km. I.E.S. San Isidro - C.P. San Isidro. 1ª expedición: F. Camino Gamonal, F. Honrubia. 2ª expedición: F. Camino Gamonal, F. Viveros Peñistas, F. Granja Hnos. Hita, F. Granja Colilla Tejera, F. tres Chimeneas, F. Vía, F. Torreón</t>
  </si>
  <si>
    <t>https://contrataciondelestado.es/wps/poc?uri=deeplink:detalle_licitacion&amp;idEvl=z7Wnp9xkqkQUqXM96WStVA%3D%3D</t>
  </si>
  <si>
    <t>M-15469624</t>
  </si>
  <si>
    <t>2024/007457</t>
  </si>
  <si>
    <t>Supersimplificado ruta 172 IP Toledo. 2 plazas, 18 km. C.E.I.P. Fernán González. Paraje Asperillas</t>
  </si>
  <si>
    <t>https://contrataciondelestado.es/wps/poc?uri=deeplink:detalle_licitacion&amp;idEvl=AxKHsNeMjmfzAq95uGTrDQ%3D%3D</t>
  </si>
  <si>
    <t>M-15469588</t>
  </si>
  <si>
    <t>2024/007467</t>
  </si>
  <si>
    <t>Supersimplificado ruta 403 M Toledo. 2 plazas, 29 km. I.E.S. Princesa Galiana - C.E.I.P La Fuente. 1ª expedición: F. La Inesilla. 2ª expedición: F. San José</t>
  </si>
  <si>
    <t>https://contrataciondelestado.es/wps/poc?uri=deeplink:detalle_licitacion&amp;idEvl=6zT6%2FYjx%2FFFWhbmkna2nXQ%3D%3D</t>
  </si>
  <si>
    <t>M-15469605</t>
  </si>
  <si>
    <t>2024/007472</t>
  </si>
  <si>
    <t>Supersimplificado ruta 223 M Toledo. 2 plazas, 12 km. I.E.S. Montes de Toledo - C.E.I.P. Nª Señora del Águila. 1ª expedición: F. Peralosilla (39.59478440469425, -4.18256108483). 2ª expedición: F. Peralosilla</t>
  </si>
  <si>
    <t>https://contrataciondelestado.es/wps/poc?uri=deeplink:detalle_licitacion&amp;idEvl=E4jTL9yWHAnkY6rls5tG9A%3D%3D</t>
  </si>
  <si>
    <t>M-15294545</t>
  </si>
  <si>
    <t>2024/007720</t>
  </si>
  <si>
    <t>Servicios de Impresión CMM</t>
  </si>
  <si>
    <t>https://contrataciondelestado.es/wps/poc?uri=deeplink:detalle_licitacion&amp;idEvl=P0hhxtWS1wQ3vLk2DU2Ddg%3D%3D</t>
  </si>
  <si>
    <t>M-15469445</t>
  </si>
  <si>
    <t>2024/007879</t>
  </si>
  <si>
    <t>Supersimplificado ruta 305 IES Toledo. Curso 2024/2025. I.E.S. Alonso de Orozco (Oropesa). Calzada de Oropesa, Caleruela, Herreruela, Lagartera</t>
  </si>
  <si>
    <t>https://contrataciondelestado.es/wps/poc?uri=deeplink:detalle_licitacion&amp;idEvl=qQKVTAKHm1Y7u6%2B%2FR7DUoA%3D%3D</t>
  </si>
  <si>
    <t>M-15462911</t>
  </si>
  <si>
    <t>2024/ETSAE0038/00003437E</t>
  </si>
  <si>
    <t>Jefatura de Intendencia de Asuntos Económicos Centro</t>
  </si>
  <si>
    <t>Reparación de deficiencias en las instalaciones de protección contra incendios de la Academia de Infantería</t>
  </si>
  <si>
    <t>https://contrataciondelestado.es/wps/poc?uri=deeplink:detalle_licitacion&amp;idEvl=TzUALRatYsfCfVQHDepjGQ%3D%3D</t>
  </si>
  <si>
    <t>M-15469286</t>
  </si>
  <si>
    <t>2024/ETSAE0038/00003439E</t>
  </si>
  <si>
    <t>Reparación de deficiencias en instalaciones térmicas de la Academia de Infantería</t>
  </si>
  <si>
    <t>https://contrataciondelestado.es/wps/poc?uri=deeplink:detalle_licitacion&amp;idEvl=Y%2FRNh2Nqxoo%2B1TMyIiZmzw%3D%3D</t>
  </si>
  <si>
    <t>M-15456771</t>
  </si>
  <si>
    <t>2101/2024</t>
  </si>
  <si>
    <t>Alcaldia del Ayuntamiento de Nambroca</t>
  </si>
  <si>
    <t>Servicio de comedor en la escuela infantil y de comidas a domicilio</t>
  </si>
  <si>
    <t>https://contrataciondelestado.es/wps/poc?uri=deeplink:detalle_licitacion&amp;idEvl=BbkLGvc55ZLVGIpKDxgsAQ%3D%3D</t>
  </si>
  <si>
    <t>M-15225711</t>
  </si>
  <si>
    <t>45/VC-205/24</t>
  </si>
  <si>
    <t>INSS-Dirección provincial de Toledo</t>
  </si>
  <si>
    <t>Servicio de mantenimiento integral de las instalaciones de los edificios adscritos a la Dirección Provincial del INSS en Toledo durante el periodo de 1 de enero de 2025 a 31 de diciembre de 2025</t>
  </si>
  <si>
    <t>https://contrataciondelestado.es/wps/poc?uri=deeplink:detalle_licitacion&amp;idEvl=mNCSBf9Taoc4NavIWzMcHA%3D%3D</t>
  </si>
  <si>
    <t>M-15233004</t>
  </si>
  <si>
    <t>45/VC-206/24</t>
  </si>
  <si>
    <t>Servicio de vigilancia y seguridad de los edificios adscritos a la Dirección Provincial del INSS en Toledo durante el periodo de 1 de enero de 2025 a 31 de diciembre de 2025</t>
  </si>
  <si>
    <t>https://contrataciondelestado.es/wps/poc?uri=deeplink:detalle_licitacion&amp;idEvl=v0Yo4Vj2QkXXOjazN1Dw9Q%3D%3D</t>
  </si>
  <si>
    <t>M-15225709</t>
  </si>
  <si>
    <t>45/VC-207/24</t>
  </si>
  <si>
    <t>Servicio de limpieza de los locales adscritos a la Dirección Provincial del INSS en Toledo durante el periodo de 1 de enero de 2025 a 31 de diciembre de 2025.</t>
  </si>
  <si>
    <t>https://contrataciondelestado.es/wps/poc?uri=deeplink:detalle_licitacion&amp;idEvl=4TMC9TFFAaTkY6rls5tG9A%3D%3D</t>
  </si>
  <si>
    <t>M-15469248</t>
  </si>
  <si>
    <t>78/2024/CON</t>
  </si>
  <si>
    <t>Alcaldía del Ayuntamiento de Talavera de la Reina</t>
  </si>
  <si>
    <t>Contrato de servicios de recogida y atención de animales domésticos abandonados, perdidos o en situación de desamparo en horario complementario al del centro municipal de recogida de animales domésticos abandonados (CMRADA), y atención veterinaria en ausencia por libranzas de la veterinaria municipal.</t>
  </si>
  <si>
    <t>https://contrataciondelestado.es/wps/poc?uri=deeplink:detalle_licitacion&amp;idEvl=h8q0ublVN7qzz8fXU2i3eQ%3D%3D</t>
  </si>
  <si>
    <t>M-15462934</t>
  </si>
  <si>
    <t>783/2024</t>
  </si>
  <si>
    <t>Alcaldía del Ayuntamiento de Ontígola</t>
  </si>
  <si>
    <t>Prestación del servicio de transporte escolar para el curso 2024-2025.</t>
  </si>
  <si>
    <t>https://contrataciondelestado.es/wps/poc?uri=deeplink:detalle_licitacion&amp;idEvl=TSAXUBt4wMwtm4eBPtV6eQ%3D%3D</t>
  </si>
  <si>
    <t>M-15469671</t>
  </si>
  <si>
    <t>87-2022-P4506300E</t>
  </si>
  <si>
    <t>Alcaldía del Ayuntamiento de Espinoso del Rey</t>
  </si>
  <si>
    <t>Tratamientos selvícolas en el Monte Avellaneda de Espinoso del Rey</t>
  </si>
  <si>
    <t>https://contrataciondelestado.es/wps/poc?uri=deeplink:detalle_licitacion&amp;idEvl=tN5%2BuTwdr0KExvMJXBMHHQ%3D%3D</t>
  </si>
  <si>
    <t>M-15469270</t>
  </si>
  <si>
    <t>EMSVT.SSLIMPIEZA.2024.04</t>
  </si>
  <si>
    <t>Gerente de la Empresa Municipal de Suelo y Vivienda de Toledo, S.A.</t>
  </si>
  <si>
    <t>El objeto del contrato al que se refiere el presente Pliego es la prestación de los servicios de limpieza de los edificios propiedad de la EMSVT, incluido el suministro y reposición de productos de limpieza e higiene personal, en los términos expresados en el Pliego de Prescripciones Técnicas en el que se especifican los factores de todo orden a tener en cuenta.</t>
  </si>
  <si>
    <t>https://contrataciondelestado.es/wps/poc?uri=deeplink:detalle_licitacion&amp;idEvl=QxoB3ajPgPicCF8sV%2BqtYA%3D%3D</t>
  </si>
  <si>
    <t>M-15462822</t>
  </si>
  <si>
    <t>LIMPIEZA 2025-2026</t>
  </si>
  <si>
    <t>Dirección Provincial del Servicio Público de Empleo Estatal en Toledo</t>
  </si>
  <si>
    <t>Servicio de limpieza y desinfección en la Dirección Provincial de Toledo</t>
  </si>
  <si>
    <t>https://contrataciondelestado.es/wps/poc?uri=deeplink:detalle_licitacion&amp;idEvl=%2FIacQfW7enC7JOCXkOhcDg%3D%3D</t>
  </si>
  <si>
    <t>M-15462811</t>
  </si>
  <si>
    <t>VIGILANCIA 2025-2026</t>
  </si>
  <si>
    <t>Contratación del Servicio de Vigilancia sin armas en la DP de Toledo por el periodo comprendido entre el 01/01/2025, o desde la formalización del contrato, de ser ésta posterior, hasta el 31/12/2026.</t>
  </si>
  <si>
    <t>https://contrataciondelestado.es/wps/poc?uri=deeplink:detalle_licitacion&amp;idEvl=g7VFn1oWfdyKeVWTb9Scog%3D%3D</t>
  </si>
  <si>
    <t>M-15469262</t>
  </si>
  <si>
    <t>1341569Q</t>
  </si>
  <si>
    <t>Proyecto de ensanche, mejora de firme y señalización de  Peñas de San  Pedro al  Sahuco (PK 8+200 AL 10+200)</t>
  </si>
  <si>
    <t>https://contrataciondelestado.es/wps/poc?uri=deeplink:detalle_licitacion&amp;idEvl=dW17DNVEPSyP%2Bo96UAV7cQ%3D%3D</t>
  </si>
  <si>
    <t>M-15477045</t>
  </si>
  <si>
    <t>1344404D</t>
  </si>
  <si>
    <t>Construcción de 72 nichos en Cementerio Municipal de Villarrobledo-2024</t>
  </si>
  <si>
    <t>https://contrataciondelestado.es/wps/poc?uri=deeplink:detalle_licitacion&amp;idEvl=DynMPFlxVd0aF6cS8TCh%2FA%3D%3D</t>
  </si>
  <si>
    <t>M-15476871</t>
  </si>
  <si>
    <t>1344591N</t>
  </si>
  <si>
    <t>Obras de ejecución de una plataforma única en pasaje de la estrella.</t>
  </si>
  <si>
    <t>https://contrataciondelestado.es/wps/poc?uri=deeplink:detalle_licitacion&amp;idEvl=pprbMGzTb0i9Hd5zqvq9cg%3D%3D</t>
  </si>
  <si>
    <t>M-15469281</t>
  </si>
  <si>
    <t>1085/2024</t>
  </si>
  <si>
    <t>Alcaldía del Ayuntamiento de Torrenueva</t>
  </si>
  <si>
    <t>Rehabilitación de Acerados y Redes de Abastecimiento de Agua Potable en calle Gonzalo de Córdoba (entre Ctra Valdepeñas y calle Real)</t>
  </si>
  <si>
    <t>https://contrataciondelestado.es/wps/poc?uri=deeplink:detalle_licitacion&amp;idEvl=cf%2F7QJvB0cU%2Bk2oCbDosIw%3D%3D</t>
  </si>
  <si>
    <t>M-15469548</t>
  </si>
  <si>
    <t>14612/2024</t>
  </si>
  <si>
    <t>Alcaldía del Ayuntamiento de Valdepeñas</t>
  </si>
  <si>
    <t>Concesión demanial de los puestos 13 y 14 en el Mercado Municipal, ubicado en la Planta Baja del Centro Comercial Valcentro de Valdepeñas.</t>
  </si>
  <si>
    <t>https://contrataciondelestado.es/wps/poc?uri=deeplink:detalle_licitacion&amp;idEvl=FJSgGrvIRq7%2B3JAijKO%2Bkg%3D%3D</t>
  </si>
  <si>
    <t>M-15469317</t>
  </si>
  <si>
    <t>3132/2024</t>
  </si>
  <si>
    <t>Alcaldía del Ayuntamiento de Villarrubia de los Ojos</t>
  </si>
  <si>
    <t>Concesión explotación zona joven feria 2024</t>
  </si>
  <si>
    <t>https://contrataciondelestado.es/wps/poc?uri=deeplink:detalle_licitacion&amp;idEvl=0qxoD5NHQdrgL1BHd3qjQA%3D%3D</t>
  </si>
  <si>
    <t>M-15348158</t>
  </si>
  <si>
    <t>348/2024</t>
  </si>
  <si>
    <t>Junta de Gobierno Local del Ayuntamiento de Montiel</t>
  </si>
  <si>
    <t>Explotación Gimnasio Municipal y Sala de Aeróbic</t>
  </si>
  <si>
    <t>https://contrataciondelestado.es/wps/poc?uri=deeplink:detalle_licitacion&amp;idEvl=z%2BC62RZO%2BZw%2Bk2oCbDosIw%3D%3D</t>
  </si>
  <si>
    <t>M-15469245</t>
  </si>
  <si>
    <t>435/2024</t>
  </si>
  <si>
    <t>Alcaldía del Ayuntamiento de Fuencaliente</t>
  </si>
  <si>
    <t>Adquisición de un DUMPER AUTOCARGABLE 4x4 para el mantenimiento y actuaciones viarias.</t>
  </si>
  <si>
    <t>https://contrataciondelestado.es/wps/poc?uri=deeplink:detalle_licitacion&amp;idEvl=9BliPka2iYJ%2BF6L2uCfUWg%3D%3D</t>
  </si>
  <si>
    <t>M-15462740</t>
  </si>
  <si>
    <t>713/2024</t>
  </si>
  <si>
    <t>Obras rehabilitación parque de la paz</t>
  </si>
  <si>
    <t>https://contrataciondelestado.es/wps/poc?uri=deeplink:detalle_licitacion&amp;idEvl=xSTHFkVpJiLI8aL3PRS10Q%3D%3D</t>
  </si>
  <si>
    <t>M-15449847</t>
  </si>
  <si>
    <t>93/2024</t>
  </si>
  <si>
    <t>Alcaldia del Ayuntamiento de Villanueva de San Carlos</t>
  </si>
  <si>
    <t>Licitación del servicio explotación del Quiosco de la Plaza San Antonio Padua y de la barra del Salón Municipal de Villanueva de San Carlos</t>
  </si>
  <si>
    <t>https://contrataciondelestado.es/wps/poc?uri=deeplink:detalle_licitacion&amp;idEvl=aUeSp3z9tDEUqXM96WStVA%3D%3D</t>
  </si>
  <si>
    <t>M-15380888</t>
  </si>
  <si>
    <t>P04.C11.I04.P03.S01.01.002 (PROVISIONAL)</t>
  </si>
  <si>
    <t>Secretaría de Estado de Medio Ambiente</t>
  </si>
  <si>
    <t>Planta de generación fotovoltaica de 4 KWp en el centro de visitantes Casa Palillos (Ciudad Real)</t>
  </si>
  <si>
    <t>https://contrataciondelestado.es/wps/poc?uri=deeplink:detalle_licitacion&amp;idEvl=oVAwcqtShWnXOjazN1Dw9Q%3D%3D</t>
  </si>
  <si>
    <t>M-15449812</t>
  </si>
  <si>
    <t>1/2024</t>
  </si>
  <si>
    <t>Presidencia de la Asociación Centro Desarrollo Rural de la Alcarria Conquense</t>
  </si>
  <si>
    <t>Contrato de Suministro por PAS de 45 desfibriladores para la Asociación CEDER ALCARRIA CONQUENSE</t>
  </si>
  <si>
    <t>https://contrataciondelestado.es/wps/poc?uri=deeplink:detalle_licitacion&amp;idEvl=Szt4ZlCk1Hc7u6%2B%2FR7DUoA%3D%3D</t>
  </si>
  <si>
    <t>M-15469601</t>
  </si>
  <si>
    <t>1305109C</t>
  </si>
  <si>
    <t>Comisión Ejecutiva del Consorcio de la Ciudad de Cuenca</t>
  </si>
  <si>
    <t>Adecuación, mantenimiento y equipamiento Casa de la Demandadera.</t>
  </si>
  <si>
    <t>https://contrataciondelestado.es/wps/poc?uri=deeplink:detalle_licitacion&amp;idEvl=l%2F0AuuGPhAjVGIpKDxgsAQ%3D%3D</t>
  </si>
  <si>
    <t>M-15481662</t>
  </si>
  <si>
    <t>2024/007597</t>
  </si>
  <si>
    <t>Presidencia de Infraestructuras del Agua de Castilla-La Mancha</t>
  </si>
  <si>
    <t>Suministro para la renovación de las bombas nº 1 y 2 del segundo bombeo de la red de distribución de El Girasol en Barajas de Melo (Cuenca)</t>
  </si>
  <si>
    <t>https://contrataciondelestado.es/wps/poc?uri=deeplink:detalle_licitacion&amp;idEvl=rjuv8nXYcyf10HRJw8TEnQ%3D%3D</t>
  </si>
  <si>
    <t>M-15449870</t>
  </si>
  <si>
    <t>34/2024</t>
  </si>
  <si>
    <t>Pasacalles El Dragón Cabalgata Feria y Fiestas de San Julián 2024</t>
  </si>
  <si>
    <t>https://contrataciondelestado.es/wps/poc?uri=deeplink:detalle_licitacion&amp;idEvl=GcszIxP8QJWExvMJXBMHHQ%3D%3D</t>
  </si>
  <si>
    <t>M-15481683</t>
  </si>
  <si>
    <t>344/2024</t>
  </si>
  <si>
    <t>Alcaldía del Ayuntamiento de Villar de Olalla</t>
  </si>
  <si>
    <t>Obras de Restauración de la Ermita de Villar de Olalla</t>
  </si>
  <si>
    <t>https://contrataciondelestado.es/wps/poc?uri=deeplink:detalle_licitacion&amp;idEvl=oVAwcqtShWlQFSeKCRun4Q%3D%3D</t>
  </si>
  <si>
    <t>M-15449826</t>
  </si>
  <si>
    <t>35/2024</t>
  </si>
  <si>
    <t>Espectáculo "A tú vera" con motivo de las Ferias y Fiestas San Julián 2024</t>
  </si>
  <si>
    <t>https://contrataciondelestado.es/wps/poc?uri=deeplink:detalle_licitacion&amp;idEvl=ZROCKOe947d%2BF6L2uCfUWg%3D%3D</t>
  </si>
  <si>
    <t>M-15456549</t>
  </si>
  <si>
    <t>37/2024</t>
  </si>
  <si>
    <t>Seguros de responsabilidad civil y colectivo de accidentes festejos taurinos Fiestas San Mateo 2024</t>
  </si>
  <si>
    <t>https://contrataciondelestado.es/wps/poc?uri=deeplink:detalle_licitacion&amp;idEvl=3CnDYiOlwxGAAM7L03kM8A%3D%3D</t>
  </si>
  <si>
    <t>M-15481655</t>
  </si>
  <si>
    <t>504/2024</t>
  </si>
  <si>
    <t>Alcaldía del Ayuntamiento de Horcajo de Santiago</t>
  </si>
  <si>
    <t>El objeto del contrato es la contratación de un artista determinado, La Húngara.</t>
  </si>
  <si>
    <t>https://contrataciondelestado.es/wps/poc?uri=deeplink:detalle_licitacion&amp;idEvl=cmczAn2YRrDXOjazN1Dw9Q%3D%3D</t>
  </si>
  <si>
    <t>M-15481656</t>
  </si>
  <si>
    <t>512/2024</t>
  </si>
  <si>
    <t>El objeto del contrato es la contratación de la organización y producción para la celebración del espectáculo “Horcajo Sound Festival” en el Campo de Fútbol del municipio de Horcajo de Santiago (Cuenca), el 13 de septiembre de 2024.</t>
  </si>
  <si>
    <t>https://contrataciondelestado.es/wps/poc?uri=deeplink:detalle_licitacion&amp;idEvl=O4GiZtUUf9tPpzdqOdhuWg%3D%3D</t>
  </si>
  <si>
    <t>M-15456483</t>
  </si>
  <si>
    <t>98/2024</t>
  </si>
  <si>
    <t>Alcaldía del Ayuntamiento de Mariana</t>
  </si>
  <si>
    <t>otorgamiento, en régimen de concurrencia, de la autorización para el uso privativo de dominio público_x000D_municipal del Ayuntamiento de Mariana (Cuenca), concretamente del salón municipal sito en la calle Eras_x000D_Altas, nº 16 del municipio de Mariana (Cuenca), para la explotación de la barra de bar durante las fiestas_x000D_Patronales a celebrar los días 10 a 14 de septiembre de 2024.</t>
  </si>
  <si>
    <t>https://contrataciondelestado.es/wps/poc?uri=deeplink:detalle_licitacion&amp;idEvl=m5oO%2Bh93glRrSd8H4b2soA%3D%3D</t>
  </si>
  <si>
    <t>M-15463019</t>
  </si>
  <si>
    <t>152/2024</t>
  </si>
  <si>
    <t>Obras de construcción de un aparcamiento turístico disuasorio y zona verde anexa.</t>
  </si>
  <si>
    <t>https://contrataciondelestado.es/wps/poc?uri=deeplink:detalle_licitacion&amp;idEvl=W%2FHyqOzsqXbCfVQHDepjGQ%3D%3D</t>
  </si>
  <si>
    <t>M-15449947</t>
  </si>
  <si>
    <t>16/2023</t>
  </si>
  <si>
    <t>Pleno de la Mancomunidad de Municipios La Alcarria</t>
  </si>
  <si>
    <t>Adquisición de camión recolector compactador con carga trasera bicompartimentado</t>
  </si>
  <si>
    <t>https://contrataciondelestado.es/wps/poc?uri=deeplink:detalle_licitacion&amp;idEvl=sH9KZVoh9dUzjChw4z%2FXvw%3D%3D</t>
  </si>
  <si>
    <t>M-15476817</t>
  </si>
  <si>
    <t>2024/ETSAE0906/00002291E</t>
  </si>
  <si>
    <t>Adquisicion de Repuestos de Material Potabilizadoras</t>
  </si>
  <si>
    <t>https://contrataciondelestado.es/wps/poc?uri=deeplink:detalle_licitacion&amp;idEvl=IUgJMH5Ni12dkQsA7ROvsg%3D%3D</t>
  </si>
  <si>
    <t>M-15462736</t>
  </si>
  <si>
    <t>749/2024</t>
  </si>
  <si>
    <t>Re-impermeabilización cubierta polideportivo municipal</t>
  </si>
  <si>
    <t>https://contrataciondelestado.es/wps/poc?uri=deeplink:detalle_licitacion&amp;idEvl=zLQHldXywuUZDGvgaZEVxQ%3D%3D</t>
  </si>
  <si>
    <t>M-15358765</t>
  </si>
  <si>
    <t>AM.1/24</t>
  </si>
  <si>
    <t>Suministro e instalación de puntos de videovigilancia, para la Diputación Provincial de Guadalajara así_x000D_como para las entidades locales y consorcios adheridos a la Central de Contratación de_x000D_la Diputación Provincial</t>
  </si>
  <si>
    <t>https://contrataciondelestado.es/wps/poc?uri=deeplink:detalle_licitacion&amp;idEvl=nAODHmKsOXWOUi78BmzhOQ%3D%3D</t>
  </si>
  <si>
    <t>M-15456756</t>
  </si>
  <si>
    <t>CON-4201</t>
  </si>
  <si>
    <t>Ejecución de las obras de reparación de firme y señalización viaria en las calles Zaragoza, y avenida de Francia (tramo de calle San Isidro – glorieta de los Valles).</t>
  </si>
  <si>
    <t>https://contrataciondelestado.es/wps/poc?uri=deeplink:detalle_licitacion&amp;idEvl=ruU3rCH8Gad4zIRvjBVCSw%3D%3D</t>
  </si>
  <si>
    <t>M-15449943</t>
  </si>
  <si>
    <t>CON-4235</t>
  </si>
  <si>
    <t>Servicios de diseño, dirección y gestión del Festival Internacional de Títeres de Guadalajara del año 2024</t>
  </si>
  <si>
    <t>https://contrataciondelestado.es/wps/poc?uri=deeplink:detalle_licitacion&amp;idEvl=PPodJiou6XFrhBlEHQFSKA%3D%3D</t>
  </si>
  <si>
    <t>M-15460879</t>
  </si>
  <si>
    <t>CPR.9/24</t>
  </si>
  <si>
    <t>Espectáculos musicales y servicios y elementos auxiliares para la celebración de los actos centrales del Dia de la Provincia 2024</t>
  </si>
  <si>
    <t>https://contrataciondelestado.es/wps/poc?uri=deeplink:detalle_licitacion&amp;idEvl=U8OgcpZGbdisNfRW6APEDw%3D%3D</t>
  </si>
  <si>
    <t>M-15463200</t>
  </si>
  <si>
    <t>G.531/2024</t>
  </si>
  <si>
    <t>Alcaldía del Ayuntamiento de Mondéjar</t>
  </si>
  <si>
    <t>Suministro de ganadería y servicios complementarios para festejos taurinos septiembre 2024</t>
  </si>
  <si>
    <t>https://contrataciondelestado.es/wps/poc?uri=deeplink:detalle_licitacion&amp;idEvl=NJyYWz7jvgs%2Bk2oCbDosIw%3D%3D</t>
  </si>
  <si>
    <t>M-15456845</t>
  </si>
  <si>
    <t>SMTR.26/24</t>
  </si>
  <si>
    <t>Suministro de 5 licencias de uso del software AutoCAD y 17 licencias de_x000D_uso del software AutoCAD LT</t>
  </si>
  <si>
    <t>https://contrataciondelestado.es/wps/poc?uri=deeplink:detalle_licitacion&amp;idEvl=pzNCDle1WqZ4zIRvjBVCSw%3D%3D</t>
  </si>
  <si>
    <t>M-15462873</t>
  </si>
  <si>
    <t>TSA0078606</t>
  </si>
  <si>
    <t>Suministro de piedra para gaviones para diques de contención en la actuación de restauración infraestructuras hidrológico forestales (Guadalajara), en el marco del PRTR</t>
  </si>
  <si>
    <t>https://contrataciondelestado.es/wps/poc?uri=deeplink:detalle_licitacion&amp;idEvl=dKkU8nMNM6xVkTabT%2FRM8A%3D%3D</t>
  </si>
  <si>
    <t>M-15462888</t>
  </si>
  <si>
    <t>TSA0078607</t>
  </si>
  <si>
    <t>Suministro de malla para gaviones para diques de contención en la actuación de Restauración infraestructuras hidrológico forestales (Guadalajara), en el marco del PRTR</t>
  </si>
  <si>
    <t>https://contrataciondelestado.es/wps/poc?uri=deeplink:detalle_licitacion&amp;idEvl=55P47mX1wca5HQrHoP3G5A%3D%3D</t>
  </si>
  <si>
    <t>M-15462815</t>
  </si>
  <si>
    <t>023/2024</t>
  </si>
  <si>
    <t>Suministro de licencias de los productos de diseño asistido por computador con destino a los servicios técnicos</t>
  </si>
  <si>
    <t>https://contrataciondelestado.es/wps/poc?uri=deeplink:detalle_licitacion&amp;idEvl=jthrswUQwhOP%2Bo96UAV7cQ%3D%3D</t>
  </si>
  <si>
    <t>M-15390007</t>
  </si>
  <si>
    <t>043/2024</t>
  </si>
  <si>
    <t>Suministro de energía eléctrica en los centros dependientes de la Excma. Diputación Provincial de Toledo (2024-2026)</t>
  </si>
  <si>
    <t>https://contrataciondelestado.es/wps/poc?uri=deeplink:detalle_licitacion&amp;idEvl=NoxY5e%2FL0l5QFSeKCRun4Q%3D%3D</t>
  </si>
  <si>
    <t>M-15456450</t>
  </si>
  <si>
    <t>1351657C</t>
  </si>
  <si>
    <t>Alcaldía del Ayuntamiento de Bargas</t>
  </si>
  <si>
    <t>Contrato de suministro mediante compraventa de un vehículo tipo furgón para el servicio municipal de jardines del Ayuntamiento de Bargas.</t>
  </si>
  <si>
    <t>https://contrataciondelestado.es/wps/poc?uri=deeplink:detalle_licitacion&amp;idEvl=fa0ide7mmsf5Rey58Yagpg%3D%3D</t>
  </si>
  <si>
    <t>M-15469505</t>
  </si>
  <si>
    <t>2024/004540</t>
  </si>
  <si>
    <t>Dirección Gerencia del Hospital Nacional de Parapléjicos</t>
  </si>
  <si>
    <t>Suministro en regimen de arrendamiento sin opción de compra, de un vehiculo utilitario nuevo clasificado como "cero emisiones"</t>
  </si>
  <si>
    <t>https://contrataciondelestado.es/wps/poc?uri=deeplink:detalle_licitacion&amp;idEvl=H9uqVJW3oCKIzo3LHNPGcQ%3D%3D</t>
  </si>
  <si>
    <t>M-15456706</t>
  </si>
  <si>
    <t>2024/005663</t>
  </si>
  <si>
    <t>Suministro de baterías para SAI edificio Navalcan</t>
  </si>
  <si>
    <t>https://contrataciondelestado.es/wps/poc?uri=deeplink:detalle_licitacion&amp;idEvl=ObTQ%2F134I9ZxseVhcqrkhw%3D%3D</t>
  </si>
  <si>
    <t>M-15481141</t>
  </si>
  <si>
    <t>23/2024 G1058/2024</t>
  </si>
  <si>
    <t>Alcaldía del Ayuntamiento de Argés</t>
  </si>
  <si>
    <t>Concesión de uso privativo del bien de dominio público correspondiente al quiosco ubicado en la Plaza de la Constitución de Argés</t>
  </si>
  <si>
    <t>https://contrataciondelestado.es/wps/poc?uri=deeplink:detalle_licitacion&amp;idEvl=0VN6%2FDnZpF1VkTabT%2FRM8A%3D%3D</t>
  </si>
  <si>
    <t>M-15463089</t>
  </si>
  <si>
    <t>422/2024/PAT</t>
  </si>
  <si>
    <t>Concejalía de Economía y Hacienda del Ayuntamiento de Talavera de la Reina</t>
  </si>
  <si>
    <t>Autorización demanial del uso privativo del dominio público del café-bar del polideportivo Roberto Molina</t>
  </si>
  <si>
    <t>https://contrataciondelestado.es/wps/poc?uri=deeplink:detalle_licitacion&amp;idEvl=EuvgevUAsXGHCIsjvJ3rhQ%3D%3D</t>
  </si>
  <si>
    <t>M-15469276</t>
  </si>
  <si>
    <t>96/2024/CON</t>
  </si>
  <si>
    <t>Contrato de suministro en régimen de alquiler, instalación, mantenimiento y desmontaje de alumbrado extraordinario para las Ferias de San Mateo 2024.</t>
  </si>
  <si>
    <t>https://contrataciondelestado.es/wps/poc?uri=deeplink:detalle_licitacion&amp;idEvl=I%2BemVIY9%2BdWAAM7L03kM8A%3D%3D</t>
  </si>
  <si>
    <t>M-15469263</t>
  </si>
  <si>
    <t>98/2024/CON</t>
  </si>
  <si>
    <t>Contrato de suministro, en régimen de alquiler, de un escenario con motivo de las Ferias de San Mateo 2024, que incluye el transporte, instalación, vigilancia, y retirada del mismo.</t>
  </si>
  <si>
    <t>https://contrataciondelestado.es/wps/poc?uri=deeplink:detalle_licitacion&amp;idEvl=bL1P6rBZssjI8aL3PRS10Q%3D%3D</t>
  </si>
  <si>
    <t>M-15456481</t>
  </si>
  <si>
    <t>M240051</t>
  </si>
  <si>
    <t>Dirección General de Patrimonio Cultural y Bellas Artes</t>
  </si>
  <si>
    <t>Obras de restauración de distintos tramos de la zona sur y otros trabajos de consolidación puntual en el recinto principal de las murallas de Toledo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</si>
</sst>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0" fontId="1" fillId="0" borderId="1" xfId="1" applyNumberFormat="1" applyBorder="1"/>
    <xf numFmtId="164" fontId="5" fillId="2" borderId="1" xfId="0" applyNumberFormat="1" applyFont="1" applyFill="1" applyBorder="1"/>
    <xf numFmtId="22" fontId="3" fillId="0" borderId="1" xfId="0" applyNumberFormat="1" applyFont="1" applyBorder="1"/>
    <xf numFmtId="0" fontId="0" fillId="0" borderId="0" xfId="0" applyAlignment="1"/>
    <xf numFmtId="0" fontId="0" fillId="0" borderId="2" xfId="0" applyNumberFormat="1" applyBorder="1"/>
    <xf numFmtId="0" fontId="0" fillId="0" borderId="1" xfId="0" applyNumberFormat="1" applyBorder="1" applyAlignment="1">
      <alignment wrapText="1"/>
    </xf>
    <xf numFmtId="0" fontId="4" fillId="0" borderId="1" xfId="0" applyNumberFormat="1" applyFont="1" applyBorder="1" applyAlignment="1">
      <alignment wrapText="1"/>
    </xf>
    <xf numFmtId="0" fontId="0" fillId="0" borderId="1" xfId="0" applyNumberFormat="1" applyBorder="1"/>
  </cellXfs>
  <cellStyles count="2">
    <cellStyle name="Hipervínculo" xfId="1" builtinId="8"/>
    <cellStyle name="Normal" xfId="0" builtinId="0"/>
  </cellStyles>
  <dxfs count="10"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7" formatCode="dd/mm/yyyy\ h:mm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b/>
        <strike val="0"/>
        <outline val="0"/>
        <shadow val="0"/>
        <u val="none"/>
        <vertAlign val="baseline"/>
        <sz val="11"/>
        <color theme="8" tint="-0.499984740745262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border diagonalUp="0" diagonalDown="0" outline="0">
        <left/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1590675</xdr:colOff>
      <xdr:row>0</xdr:row>
      <xdr:rowOff>38100</xdr:rowOff>
    </xdr:from>
    <xdr:to>
      <xdr:col>9</xdr:col>
      <xdr:colOff>542924</xdr:colOff>
      <xdr:row>3</xdr:row>
      <xdr:rowOff>133350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Zona">
              <a:extLst>
                <a:ext uri="{FF2B5EF4-FFF2-40B4-BE49-F238E27FC236}">
                  <a16:creationId xmlns:a16="http://schemas.microsoft.com/office/drawing/2014/main" id="{D6302052-CB0E-40D5-BFED-4D523249CAA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Zon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58150" y="38100"/>
              <a:ext cx="8153399" cy="666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ES" sz="1100"/>
                <a:t>Esta forma representa una segmentación de tabla. Las segmentaciones de tabla no se admiten en esta versión de Excel.
Si la forma se modificó en una versión anterior de Excel o si el libro se guardó en Excel 2007 o en una versión anterior, no se podrá usar la segmentación.</a:t>
              </a:r>
            </a:p>
          </xdr:txBody>
        </xdr:sp>
      </mc:Fallback>
    </mc:AlternateContent>
    <xdr:clientData/>
  </xdr:twoCellAnchor>
  <xdr:twoCellAnchor>
    <xdr:from>
      <xdr:col>2</xdr:col>
      <xdr:colOff>219075</xdr:colOff>
      <xdr:row>0</xdr:row>
      <xdr:rowOff>142875</xdr:rowOff>
    </xdr:from>
    <xdr:to>
      <xdr:col>3</xdr:col>
      <xdr:colOff>4067175</xdr:colOff>
      <xdr:row>3</xdr:row>
      <xdr:rowOff>0</xdr:rowOff>
    </xdr:to>
    <xdr:sp macro="" textlink="">
      <xdr:nvSpPr>
        <xdr:cNvPr id="3" name="Rectángulo: una sola esquina redondeada 2">
          <a:extLst>
            <a:ext uri="{FF2B5EF4-FFF2-40B4-BE49-F238E27FC236}">
              <a16:creationId xmlns:a16="http://schemas.microsoft.com/office/drawing/2014/main" id="{D48B80E6-7F79-44F7-84A9-F467D55BDB20}"/>
            </a:ext>
          </a:extLst>
        </xdr:cNvPr>
        <xdr:cNvSpPr/>
      </xdr:nvSpPr>
      <xdr:spPr>
        <a:xfrm>
          <a:off x="219075" y="142875"/>
          <a:ext cx="5753100" cy="428625"/>
        </a:xfrm>
        <a:prstGeom prst="round1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ES" sz="1800" b="1"/>
            <a:t>Licitaciones publicadas</a:t>
          </a:r>
          <a:r>
            <a:rPr lang="es-ES" sz="1800" b="1" baseline="0"/>
            <a:t> en Castilla-La Mancha  -  S32/2024</a:t>
          </a:r>
          <a:endParaRPr lang="es-ES" sz="1800" b="1"/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ciónDeDatos_Zona" xr10:uid="{98432090-688B-4248-93A3-150DB224CB99}" sourceName="Zona">
  <extLst>
    <x:ext xmlns:x15="http://schemas.microsoft.com/office/spreadsheetml/2010/11/main" uri="{2F2917AC-EB37-4324-AD4E-5DD8C200BD13}">
      <x15:tableSlicerCache tableId="1" column="8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Zona" xr10:uid="{AE7AE627-D73C-46A6-ACF6-D6201CB30DF0}" cache="SegmentaciónDeDatos_Zona" caption="Selección de zonas" columnCount="6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525D79-9921-4024-BE67-4C7EA0442C0B}" name="Publicaciones" displayName="Publicaciones" ref="A5:J128" totalsRowShown="0">
  <autoFilter ref="A5:J128" xr:uid="{740E314E-909D-4E91-92E2-3FEFE5C590FB}"/>
  <tableColumns count="10">
    <tableColumn id="1" xr3:uid="{F6642A48-6DA7-4D2C-841D-E42CD228DE12}" name="Link" dataDxfId="9"/>
    <tableColumn id="9" xr3:uid="{7C9D30B1-B41F-44D4-A25B-5023A3E6D7C3}" name="Id" dataDxfId="8"/>
    <tableColumn id="2" xr3:uid="{708FD16B-38E5-46B1-935B-154BF8FAD17F}" name="Expediente" dataDxfId="7"/>
    <tableColumn id="3" xr3:uid="{B61B083A-0515-4E0B-A3BC-265F11119656}" name="Licitador" dataDxfId="6"/>
    <tableColumn id="5" xr3:uid="{3D352BBC-4741-4E12-8BE4-7E39E4533DCC}" name="Licitación" dataDxfId="5"/>
    <tableColumn id="4" xr3:uid="{1647925F-7B58-4C29-AA41-704B31C4BD18}" name="Importe" dataDxfId="4"/>
    <tableColumn id="6" xr3:uid="{55993643-93CF-438B-B305-202602F46833}" name="Plazo" dataDxfId="3"/>
    <tableColumn id="7" xr3:uid="{BEFD6BA4-6660-4C85-A8AF-82297F3275D2}" name="TipoContrato" dataDxfId="2"/>
    <tableColumn id="8" xr3:uid="{C214D573-A00A-4A92-BB93-09BDD1423C1C}" name="Zona" dataDxfId="1"/>
    <tableColumn id="11" xr3:uid="{AC3F6212-0296-4D87-94EA-A4E0626AE130}" name="Enlace" dataDxfId="0">
      <calculatedColumnFormula>HYPERLINK(Publicaciones[[#This Row],[Link]], "clic aquí")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B9D35-5EE5-4229-B50E-22832074865F}">
  <dimension ref="A5:J128"/>
  <sheetViews>
    <sheetView showGridLines="0" tabSelected="1" workbookViewId="0">
      <pane ySplit="5" topLeftCell="A6" activePane="bottomLeft" state="frozen"/>
      <selection activeCell="B1" sqref="B1"/>
      <selection pane="bottomLeft" activeCell="L1" sqref="L1"/>
    </sheetView>
  </sheetViews>
  <sheetFormatPr baseColWidth="10" defaultRowHeight="15" x14ac:dyDescent="0.25"/>
  <cols>
    <col min="1" max="1" width="112.28515625" hidden="1" customWidth="1"/>
    <col min="2" max="2" width="12.140625" hidden="1" customWidth="1"/>
    <col min="3" max="3" width="28.5703125" customWidth="1"/>
    <col min="4" max="4" width="68.42578125" style="2" customWidth="1"/>
    <col min="5" max="5" width="68.5703125" style="2" customWidth="1"/>
    <col min="6" max="6" width="14.140625" bestFit="1" customWidth="1"/>
    <col min="7" max="7" width="15.7109375" bestFit="1" customWidth="1"/>
    <col min="8" max="8" width="22.140625" bestFit="1" customWidth="1"/>
    <col min="9" max="9" width="17.42578125" bestFit="1" customWidth="1"/>
    <col min="10" max="10" width="9" bestFit="1" customWidth="1"/>
  </cols>
  <sheetData>
    <row r="5" spans="1:10" x14ac:dyDescent="0.25">
      <c r="A5" t="s">
        <v>0</v>
      </c>
      <c r="B5" t="s">
        <v>17</v>
      </c>
      <c r="C5" t="s">
        <v>1</v>
      </c>
      <c r="D5" s="2" t="s">
        <v>2</v>
      </c>
      <c r="E5" s="2" t="s">
        <v>4</v>
      </c>
      <c r="F5" s="1" t="s">
        <v>3</v>
      </c>
      <c r="G5" t="s">
        <v>5</v>
      </c>
      <c r="H5" t="s">
        <v>6</v>
      </c>
      <c r="I5" t="s">
        <v>7</v>
      </c>
      <c r="J5" t="s">
        <v>16</v>
      </c>
    </row>
    <row r="6" spans="1:10" ht="30" x14ac:dyDescent="0.25">
      <c r="A6" s="6" t="s">
        <v>72</v>
      </c>
      <c r="B6" s="6" t="s">
        <v>73</v>
      </c>
      <c r="C6" s="7" t="s">
        <v>74</v>
      </c>
      <c r="D6" s="8" t="s">
        <v>19</v>
      </c>
      <c r="E6" s="9" t="s">
        <v>75</v>
      </c>
      <c r="F6" s="4">
        <v>312111.71000000002</v>
      </c>
      <c r="G6" s="5">
        <v>45525.999305555553</v>
      </c>
      <c r="H6" s="10" t="s">
        <v>10</v>
      </c>
      <c r="I6" s="10" t="s">
        <v>9</v>
      </c>
      <c r="J6" s="3" t="str">
        <f>HYPERLINK(Publicaciones[[#This Row],[Link]], "clic aquí")</f>
        <v>clic aquí</v>
      </c>
    </row>
    <row r="7" spans="1:10" ht="75" x14ac:dyDescent="0.25">
      <c r="A7" s="6" t="s">
        <v>44</v>
      </c>
      <c r="B7" s="6" t="s">
        <v>45</v>
      </c>
      <c r="C7" s="7" t="s">
        <v>46</v>
      </c>
      <c r="D7" s="8" t="s">
        <v>19</v>
      </c>
      <c r="E7" s="9" t="s">
        <v>47</v>
      </c>
      <c r="F7" s="4">
        <v>78986.17</v>
      </c>
      <c r="G7" s="5">
        <v>45524.999305555553</v>
      </c>
      <c r="H7" s="10" t="s">
        <v>10</v>
      </c>
      <c r="I7" s="10" t="s">
        <v>9</v>
      </c>
      <c r="J7" s="3" t="str">
        <f>HYPERLINK(Publicaciones[[#This Row],[Link]], "clic aquí")</f>
        <v>clic aquí</v>
      </c>
    </row>
    <row r="8" spans="1:10" ht="30" x14ac:dyDescent="0.25">
      <c r="A8" s="6" t="s">
        <v>141</v>
      </c>
      <c r="B8" s="6" t="s">
        <v>142</v>
      </c>
      <c r="C8" s="7" t="s">
        <v>143</v>
      </c>
      <c r="D8" s="8" t="s">
        <v>32</v>
      </c>
      <c r="E8" s="9" t="s">
        <v>144</v>
      </c>
      <c r="F8" s="4">
        <v>18000</v>
      </c>
      <c r="G8" s="5">
        <v>45527.791666666664</v>
      </c>
      <c r="H8" s="10" t="s">
        <v>10</v>
      </c>
      <c r="I8" s="10" t="s">
        <v>9</v>
      </c>
      <c r="J8" s="3" t="str">
        <f>HYPERLINK(Publicaciones[[#This Row],[Link]], "clic aquí")</f>
        <v>clic aquí</v>
      </c>
    </row>
    <row r="9" spans="1:10" ht="45" x14ac:dyDescent="0.25">
      <c r="A9" s="6" t="s">
        <v>145</v>
      </c>
      <c r="B9" s="6" t="s">
        <v>146</v>
      </c>
      <c r="C9" s="7" t="s">
        <v>147</v>
      </c>
      <c r="D9" s="8" t="s">
        <v>34</v>
      </c>
      <c r="E9" s="9" t="s">
        <v>148</v>
      </c>
      <c r="F9" s="4">
        <v>168269.23</v>
      </c>
      <c r="G9" s="5">
        <v>45540.375</v>
      </c>
      <c r="H9" s="10" t="s">
        <v>10</v>
      </c>
      <c r="I9" s="10" t="s">
        <v>9</v>
      </c>
      <c r="J9" s="3" t="str">
        <f>HYPERLINK(Publicaciones[[#This Row],[Link]], "clic aquí")</f>
        <v>clic aquí</v>
      </c>
    </row>
    <row r="10" spans="1:10" ht="45" x14ac:dyDescent="0.25">
      <c r="A10" s="6" t="s">
        <v>149</v>
      </c>
      <c r="B10" s="6" t="s">
        <v>150</v>
      </c>
      <c r="C10" s="7" t="s">
        <v>151</v>
      </c>
      <c r="D10" s="8" t="s">
        <v>49</v>
      </c>
      <c r="E10" s="9" t="s">
        <v>152</v>
      </c>
      <c r="F10" s="4">
        <v>1080054.3600000001</v>
      </c>
      <c r="G10" s="5">
        <v>45548.583333333336</v>
      </c>
      <c r="H10" s="10" t="s">
        <v>10</v>
      </c>
      <c r="I10" s="10" t="s">
        <v>9</v>
      </c>
      <c r="J10" s="3" t="str">
        <f>HYPERLINK(Publicaciones[[#This Row],[Link]], "clic aquí")</f>
        <v>clic aquí</v>
      </c>
    </row>
    <row r="11" spans="1:10" ht="30" x14ac:dyDescent="0.25">
      <c r="A11" s="6" t="s">
        <v>153</v>
      </c>
      <c r="B11" s="6" t="s">
        <v>154</v>
      </c>
      <c r="C11" s="7" t="s">
        <v>155</v>
      </c>
      <c r="D11" s="8" t="s">
        <v>29</v>
      </c>
      <c r="E11" s="9" t="s">
        <v>156</v>
      </c>
      <c r="F11" s="4">
        <v>78072.800000000003</v>
      </c>
      <c r="G11" s="5">
        <v>45525.999305555553</v>
      </c>
      <c r="H11" s="10" t="s">
        <v>10</v>
      </c>
      <c r="I11" s="10" t="s">
        <v>9</v>
      </c>
      <c r="J11" s="3" t="str">
        <f>HYPERLINK(Publicaciones[[#This Row],[Link]], "clic aquí")</f>
        <v>clic aquí</v>
      </c>
    </row>
    <row r="12" spans="1:10" x14ac:dyDescent="0.25">
      <c r="A12" s="6" t="s">
        <v>157</v>
      </c>
      <c r="B12" s="6" t="s">
        <v>158</v>
      </c>
      <c r="C12" s="7" t="s">
        <v>159</v>
      </c>
      <c r="D12" s="8" t="s">
        <v>89</v>
      </c>
      <c r="E12" s="9" t="s">
        <v>160</v>
      </c>
      <c r="F12" s="4">
        <v>21116.67</v>
      </c>
      <c r="G12" s="5">
        <v>45524.791666666664</v>
      </c>
      <c r="H12" s="10" t="s">
        <v>10</v>
      </c>
      <c r="I12" s="10" t="s">
        <v>9</v>
      </c>
      <c r="J12" s="3" t="str">
        <f>HYPERLINK(Publicaciones[[#This Row],[Link]], "clic aquí")</f>
        <v>clic aquí</v>
      </c>
    </row>
    <row r="13" spans="1:10" ht="45" x14ac:dyDescent="0.25">
      <c r="A13" s="6" t="s">
        <v>90</v>
      </c>
      <c r="B13" s="6" t="s">
        <v>91</v>
      </c>
      <c r="C13" s="7" t="s">
        <v>92</v>
      </c>
      <c r="D13" s="8" t="s">
        <v>93</v>
      </c>
      <c r="E13" s="9" t="s">
        <v>94</v>
      </c>
      <c r="F13" s="4">
        <v>400438.09</v>
      </c>
      <c r="G13" s="5">
        <v>45551.541666666664</v>
      </c>
      <c r="H13" s="10" t="s">
        <v>10</v>
      </c>
      <c r="I13" s="10" t="s">
        <v>9</v>
      </c>
      <c r="J13" s="3" t="str">
        <f>HYPERLINK(Publicaciones[[#This Row],[Link]], "clic aquí")</f>
        <v>clic aquí</v>
      </c>
    </row>
    <row r="14" spans="1:10" ht="45" x14ac:dyDescent="0.25">
      <c r="A14" s="6" t="s">
        <v>161</v>
      </c>
      <c r="B14" s="6" t="s">
        <v>162</v>
      </c>
      <c r="C14" s="7" t="s">
        <v>163</v>
      </c>
      <c r="D14" s="8" t="s">
        <v>164</v>
      </c>
      <c r="E14" s="9" t="s">
        <v>165</v>
      </c>
      <c r="F14" s="4">
        <v>165740</v>
      </c>
      <c r="G14" s="5">
        <v>45526.583333333336</v>
      </c>
      <c r="H14" s="10" t="s">
        <v>10</v>
      </c>
      <c r="I14" s="10" t="s">
        <v>26</v>
      </c>
      <c r="J14" s="3" t="str">
        <f>HYPERLINK(Publicaciones[[#This Row],[Link]], "clic aquí")</f>
        <v>clic aquí</v>
      </c>
    </row>
    <row r="15" spans="1:10" ht="30" x14ac:dyDescent="0.25">
      <c r="A15" s="6" t="s">
        <v>166</v>
      </c>
      <c r="B15" s="6" t="s">
        <v>167</v>
      </c>
      <c r="C15" s="7" t="s">
        <v>168</v>
      </c>
      <c r="D15" s="8" t="s">
        <v>56</v>
      </c>
      <c r="E15" s="9" t="s">
        <v>169</v>
      </c>
      <c r="F15" s="4">
        <v>29700</v>
      </c>
      <c r="G15" s="5">
        <v>45537.583333333336</v>
      </c>
      <c r="H15" s="10" t="s">
        <v>10</v>
      </c>
      <c r="I15" s="10" t="s">
        <v>26</v>
      </c>
      <c r="J15" s="3" t="str">
        <f>HYPERLINK(Publicaciones[[#This Row],[Link]], "clic aquí")</f>
        <v>clic aquí</v>
      </c>
    </row>
    <row r="16" spans="1:10" ht="45" x14ac:dyDescent="0.25">
      <c r="A16" s="6" t="s">
        <v>170</v>
      </c>
      <c r="B16" s="6" t="s">
        <v>171</v>
      </c>
      <c r="C16" s="7" t="s">
        <v>172</v>
      </c>
      <c r="D16" s="8" t="s">
        <v>173</v>
      </c>
      <c r="E16" s="9" t="s">
        <v>174</v>
      </c>
      <c r="F16" s="4">
        <v>16096.92</v>
      </c>
      <c r="G16" s="5">
        <v>45531.999305555553</v>
      </c>
      <c r="H16" s="10" t="s">
        <v>10</v>
      </c>
      <c r="I16" s="10" t="s">
        <v>12</v>
      </c>
      <c r="J16" s="3" t="str">
        <f>HYPERLINK(Publicaciones[[#This Row],[Link]], "clic aquí")</f>
        <v>clic aquí</v>
      </c>
    </row>
    <row r="17" spans="1:10" ht="45" x14ac:dyDescent="0.25">
      <c r="A17" s="6" t="s">
        <v>175</v>
      </c>
      <c r="B17" s="6" t="s">
        <v>176</v>
      </c>
      <c r="C17" s="7" t="s">
        <v>177</v>
      </c>
      <c r="D17" s="8" t="s">
        <v>173</v>
      </c>
      <c r="E17" s="9" t="s">
        <v>178</v>
      </c>
      <c r="F17" s="4">
        <v>30836.75</v>
      </c>
      <c r="G17" s="5">
        <v>45531.999305555553</v>
      </c>
      <c r="H17" s="10" t="s">
        <v>10</v>
      </c>
      <c r="I17" s="10" t="s">
        <v>12</v>
      </c>
      <c r="J17" s="3" t="str">
        <f>HYPERLINK(Publicaciones[[#This Row],[Link]], "clic aquí")</f>
        <v>clic aquí</v>
      </c>
    </row>
    <row r="18" spans="1:10" ht="45" x14ac:dyDescent="0.25">
      <c r="A18" s="6" t="s">
        <v>179</v>
      </c>
      <c r="B18" s="6" t="s">
        <v>180</v>
      </c>
      <c r="C18" s="7" t="s">
        <v>181</v>
      </c>
      <c r="D18" s="8" t="s">
        <v>173</v>
      </c>
      <c r="E18" s="9" t="s">
        <v>182</v>
      </c>
      <c r="F18" s="4">
        <v>26517.75</v>
      </c>
      <c r="G18" s="5">
        <v>45531.999305555553</v>
      </c>
      <c r="H18" s="10" t="s">
        <v>10</v>
      </c>
      <c r="I18" s="10" t="s">
        <v>12</v>
      </c>
      <c r="J18" s="3" t="str">
        <f>HYPERLINK(Publicaciones[[#This Row],[Link]], "clic aquí")</f>
        <v>clic aquí</v>
      </c>
    </row>
    <row r="19" spans="1:10" ht="45" x14ac:dyDescent="0.25">
      <c r="A19" s="6" t="s">
        <v>183</v>
      </c>
      <c r="B19" s="6" t="s">
        <v>184</v>
      </c>
      <c r="C19" s="7" t="s">
        <v>185</v>
      </c>
      <c r="D19" s="8" t="s">
        <v>173</v>
      </c>
      <c r="E19" s="9" t="s">
        <v>186</v>
      </c>
      <c r="F19" s="4">
        <v>26517.75</v>
      </c>
      <c r="G19" s="5">
        <v>45531.999305555553</v>
      </c>
      <c r="H19" s="10" t="s">
        <v>10</v>
      </c>
      <c r="I19" s="10" t="s">
        <v>12</v>
      </c>
      <c r="J19" s="3" t="str">
        <f>HYPERLINK(Publicaciones[[#This Row],[Link]], "clic aquí")</f>
        <v>clic aquí</v>
      </c>
    </row>
    <row r="20" spans="1:10" ht="60" x14ac:dyDescent="0.25">
      <c r="A20" s="6" t="s">
        <v>104</v>
      </c>
      <c r="B20" s="6" t="s">
        <v>105</v>
      </c>
      <c r="C20" s="7" t="s">
        <v>106</v>
      </c>
      <c r="D20" s="8" t="s">
        <v>55</v>
      </c>
      <c r="E20" s="9" t="s">
        <v>107</v>
      </c>
      <c r="F20" s="4">
        <v>1041322.31</v>
      </c>
      <c r="G20" s="5">
        <v>45541.999305555553</v>
      </c>
      <c r="H20" s="10" t="s">
        <v>10</v>
      </c>
      <c r="I20" s="10" t="s">
        <v>12</v>
      </c>
      <c r="J20" s="3" t="str">
        <f>HYPERLINK(Publicaciones[[#This Row],[Link]], "clic aquí")</f>
        <v>clic aquí</v>
      </c>
    </row>
    <row r="21" spans="1:10" ht="75" x14ac:dyDescent="0.25">
      <c r="A21" s="6" t="s">
        <v>187</v>
      </c>
      <c r="B21" s="6" t="s">
        <v>188</v>
      </c>
      <c r="C21" s="7" t="s">
        <v>189</v>
      </c>
      <c r="D21" s="8" t="s">
        <v>55</v>
      </c>
      <c r="E21" s="9" t="s">
        <v>190</v>
      </c>
      <c r="F21" s="4">
        <v>10000</v>
      </c>
      <c r="G21" s="5">
        <v>45527.999305555553</v>
      </c>
      <c r="H21" s="10" t="s">
        <v>10</v>
      </c>
      <c r="I21" s="10" t="s">
        <v>12</v>
      </c>
      <c r="J21" s="3" t="str">
        <f>HYPERLINK(Publicaciones[[#This Row],[Link]], "clic aquí")</f>
        <v>clic aquí</v>
      </c>
    </row>
    <row r="22" spans="1:10" ht="45" x14ac:dyDescent="0.25">
      <c r="A22" s="6" t="s">
        <v>191</v>
      </c>
      <c r="B22" s="6" t="s">
        <v>192</v>
      </c>
      <c r="C22" s="7" t="s">
        <v>193</v>
      </c>
      <c r="D22" s="8" t="s">
        <v>194</v>
      </c>
      <c r="E22" s="9" t="s">
        <v>195</v>
      </c>
      <c r="F22" s="4">
        <v>59950</v>
      </c>
      <c r="G22" s="5">
        <v>45541.999305555553</v>
      </c>
      <c r="H22" s="10" t="s">
        <v>10</v>
      </c>
      <c r="I22" s="10" t="s">
        <v>12</v>
      </c>
      <c r="J22" s="3" t="str">
        <f>HYPERLINK(Publicaciones[[#This Row],[Link]], "clic aquí")</f>
        <v>clic aquí</v>
      </c>
    </row>
    <row r="23" spans="1:10" ht="30" x14ac:dyDescent="0.25">
      <c r="A23" s="6" t="s">
        <v>196</v>
      </c>
      <c r="B23" s="6" t="s">
        <v>197</v>
      </c>
      <c r="C23" s="7" t="s">
        <v>198</v>
      </c>
      <c r="D23" s="8" t="s">
        <v>194</v>
      </c>
      <c r="E23" s="9" t="s">
        <v>199</v>
      </c>
      <c r="F23" s="4">
        <v>59950</v>
      </c>
      <c r="G23" s="5">
        <v>45537.999305555553</v>
      </c>
      <c r="H23" s="10" t="s">
        <v>10</v>
      </c>
      <c r="I23" s="10" t="s">
        <v>12</v>
      </c>
      <c r="J23" s="3" t="str">
        <f>HYPERLINK(Publicaciones[[#This Row],[Link]], "clic aquí")</f>
        <v>clic aquí</v>
      </c>
    </row>
    <row r="24" spans="1:10" ht="45" x14ac:dyDescent="0.25">
      <c r="A24" s="6" t="s">
        <v>108</v>
      </c>
      <c r="B24" s="6" t="s">
        <v>109</v>
      </c>
      <c r="C24" s="7" t="s">
        <v>110</v>
      </c>
      <c r="D24" s="8" t="s">
        <v>111</v>
      </c>
      <c r="E24" s="9" t="s">
        <v>112</v>
      </c>
      <c r="F24" s="4">
        <v>67431.95</v>
      </c>
      <c r="G24" s="5">
        <v>45525.583333333336</v>
      </c>
      <c r="H24" s="10" t="s">
        <v>10</v>
      </c>
      <c r="I24" s="10" t="s">
        <v>12</v>
      </c>
      <c r="J24" s="3" t="str">
        <f>HYPERLINK(Publicaciones[[#This Row],[Link]], "clic aquí")</f>
        <v>clic aquí</v>
      </c>
    </row>
    <row r="25" spans="1:10" ht="30" x14ac:dyDescent="0.25">
      <c r="A25" s="6" t="s">
        <v>200</v>
      </c>
      <c r="B25" s="6" t="s">
        <v>201</v>
      </c>
      <c r="C25" s="7" t="s">
        <v>202</v>
      </c>
      <c r="D25" s="8" t="s">
        <v>203</v>
      </c>
      <c r="E25" s="9" t="s">
        <v>204</v>
      </c>
      <c r="F25" s="4">
        <v>71400</v>
      </c>
      <c r="G25" s="5">
        <v>45527.999305555553</v>
      </c>
      <c r="H25" s="10" t="s">
        <v>10</v>
      </c>
      <c r="I25" s="10" t="s">
        <v>12</v>
      </c>
      <c r="J25" s="3" t="str">
        <f>HYPERLINK(Publicaciones[[#This Row],[Link]], "clic aquí")</f>
        <v>clic aquí</v>
      </c>
    </row>
    <row r="26" spans="1:10" ht="45" x14ac:dyDescent="0.25">
      <c r="A26" s="6" t="s">
        <v>57</v>
      </c>
      <c r="B26" s="6" t="s">
        <v>58</v>
      </c>
      <c r="C26" s="7" t="s">
        <v>59</v>
      </c>
      <c r="D26" s="8" t="s">
        <v>60</v>
      </c>
      <c r="E26" s="9" t="s">
        <v>61</v>
      </c>
      <c r="F26" s="4">
        <v>2254824.94</v>
      </c>
      <c r="G26" s="5">
        <v>45525.583333333336</v>
      </c>
      <c r="H26" s="10" t="s">
        <v>10</v>
      </c>
      <c r="I26" s="10" t="s">
        <v>13</v>
      </c>
      <c r="J26" s="3" t="str">
        <f>HYPERLINK(Publicaciones[[#This Row],[Link]], "clic aquí")</f>
        <v>clic aquí</v>
      </c>
    </row>
    <row r="27" spans="1:10" ht="75" x14ac:dyDescent="0.25">
      <c r="A27" s="6" t="s">
        <v>126</v>
      </c>
      <c r="B27" s="6" t="s">
        <v>127</v>
      </c>
      <c r="C27" s="7" t="s">
        <v>128</v>
      </c>
      <c r="D27" s="8" t="s">
        <v>60</v>
      </c>
      <c r="E27" s="9" t="s">
        <v>129</v>
      </c>
      <c r="F27" s="4">
        <v>2956856.02</v>
      </c>
      <c r="G27" s="5">
        <v>45537.583333333336</v>
      </c>
      <c r="H27" s="10" t="s">
        <v>10</v>
      </c>
      <c r="I27" s="10" t="s">
        <v>13</v>
      </c>
      <c r="J27" s="3" t="str">
        <f>HYPERLINK(Publicaciones[[#This Row],[Link]], "clic aquí")</f>
        <v>clic aquí</v>
      </c>
    </row>
    <row r="28" spans="1:10" ht="30" x14ac:dyDescent="0.25">
      <c r="A28" s="6" t="s">
        <v>205</v>
      </c>
      <c r="B28" s="6" t="s">
        <v>206</v>
      </c>
      <c r="C28" s="7" t="s">
        <v>207</v>
      </c>
      <c r="D28" s="8" t="s">
        <v>208</v>
      </c>
      <c r="E28" s="9" t="s">
        <v>209</v>
      </c>
      <c r="F28" s="4">
        <v>26517.75</v>
      </c>
      <c r="G28" s="5">
        <v>45524.583333333336</v>
      </c>
      <c r="H28" s="10" t="s">
        <v>10</v>
      </c>
      <c r="I28" s="10" t="s">
        <v>13</v>
      </c>
      <c r="J28" s="3" t="str">
        <f>HYPERLINK(Publicaciones[[#This Row],[Link]], "clic aquí")</f>
        <v>clic aquí</v>
      </c>
    </row>
    <row r="29" spans="1:10" ht="30" x14ac:dyDescent="0.25">
      <c r="A29" s="6" t="s">
        <v>210</v>
      </c>
      <c r="B29" s="6" t="s">
        <v>211</v>
      </c>
      <c r="C29" s="7" t="s">
        <v>212</v>
      </c>
      <c r="D29" s="8" t="s">
        <v>208</v>
      </c>
      <c r="E29" s="9" t="s">
        <v>213</v>
      </c>
      <c r="F29" s="4">
        <v>36569.75</v>
      </c>
      <c r="G29" s="5">
        <v>45524.583333333336</v>
      </c>
      <c r="H29" s="10" t="s">
        <v>10</v>
      </c>
      <c r="I29" s="10" t="s">
        <v>13</v>
      </c>
      <c r="J29" s="3" t="str">
        <f>HYPERLINK(Publicaciones[[#This Row],[Link]], "clic aquí")</f>
        <v>clic aquí</v>
      </c>
    </row>
    <row r="30" spans="1:10" ht="30" x14ac:dyDescent="0.25">
      <c r="A30" s="6" t="s">
        <v>214</v>
      </c>
      <c r="B30" s="6" t="s">
        <v>215</v>
      </c>
      <c r="C30" s="7" t="s">
        <v>216</v>
      </c>
      <c r="D30" s="8" t="s">
        <v>208</v>
      </c>
      <c r="E30" s="9" t="s">
        <v>217</v>
      </c>
      <c r="F30" s="4">
        <v>41223</v>
      </c>
      <c r="G30" s="5">
        <v>45524.583333333336</v>
      </c>
      <c r="H30" s="10" t="s">
        <v>10</v>
      </c>
      <c r="I30" s="10" t="s">
        <v>13</v>
      </c>
      <c r="J30" s="3" t="str">
        <f>HYPERLINK(Publicaciones[[#This Row],[Link]], "clic aquí")</f>
        <v>clic aquí</v>
      </c>
    </row>
    <row r="31" spans="1:10" ht="30" x14ac:dyDescent="0.25">
      <c r="A31" s="6" t="s">
        <v>218</v>
      </c>
      <c r="B31" s="6" t="s">
        <v>219</v>
      </c>
      <c r="C31" s="7" t="s">
        <v>220</v>
      </c>
      <c r="D31" s="8" t="s">
        <v>208</v>
      </c>
      <c r="E31" s="9" t="s">
        <v>221</v>
      </c>
      <c r="F31" s="4">
        <v>41693.75</v>
      </c>
      <c r="G31" s="5">
        <v>45524.583333333336</v>
      </c>
      <c r="H31" s="10" t="s">
        <v>10</v>
      </c>
      <c r="I31" s="10" t="s">
        <v>13</v>
      </c>
      <c r="J31" s="3" t="str">
        <f>HYPERLINK(Publicaciones[[#This Row],[Link]], "clic aquí")</f>
        <v>clic aquí</v>
      </c>
    </row>
    <row r="32" spans="1:10" ht="30" x14ac:dyDescent="0.25">
      <c r="A32" s="6" t="s">
        <v>222</v>
      </c>
      <c r="B32" s="6" t="s">
        <v>223</v>
      </c>
      <c r="C32" s="7" t="s">
        <v>224</v>
      </c>
      <c r="D32" s="8" t="s">
        <v>208</v>
      </c>
      <c r="E32" s="9" t="s">
        <v>225</v>
      </c>
      <c r="F32" s="4">
        <v>35378</v>
      </c>
      <c r="G32" s="5">
        <v>45524.583333333336</v>
      </c>
      <c r="H32" s="10" t="s">
        <v>10</v>
      </c>
      <c r="I32" s="10" t="s">
        <v>13</v>
      </c>
      <c r="J32" s="3" t="str">
        <f>HYPERLINK(Publicaciones[[#This Row],[Link]], "clic aquí")</f>
        <v>clic aquí</v>
      </c>
    </row>
    <row r="33" spans="1:10" ht="30" x14ac:dyDescent="0.25">
      <c r="A33" s="6" t="s">
        <v>226</v>
      </c>
      <c r="B33" s="6" t="s">
        <v>227</v>
      </c>
      <c r="C33" s="7" t="s">
        <v>228</v>
      </c>
      <c r="D33" s="8" t="s">
        <v>208</v>
      </c>
      <c r="E33" s="9" t="s">
        <v>229</v>
      </c>
      <c r="F33" s="4">
        <v>45346</v>
      </c>
      <c r="G33" s="5">
        <v>45524.583333333336</v>
      </c>
      <c r="H33" s="10" t="s">
        <v>10</v>
      </c>
      <c r="I33" s="10" t="s">
        <v>13</v>
      </c>
      <c r="J33" s="3" t="str">
        <f>HYPERLINK(Publicaciones[[#This Row],[Link]], "clic aquí")</f>
        <v>clic aquí</v>
      </c>
    </row>
    <row r="34" spans="1:10" ht="30" x14ac:dyDescent="0.25">
      <c r="A34" s="6" t="s">
        <v>230</v>
      </c>
      <c r="B34" s="6" t="s">
        <v>231</v>
      </c>
      <c r="C34" s="7" t="s">
        <v>232</v>
      </c>
      <c r="D34" s="8" t="s">
        <v>233</v>
      </c>
      <c r="E34" s="9" t="s">
        <v>234</v>
      </c>
      <c r="F34" s="4">
        <v>32000</v>
      </c>
      <c r="G34" s="5">
        <v>45525.583333333336</v>
      </c>
      <c r="H34" s="10" t="s">
        <v>10</v>
      </c>
      <c r="I34" s="10" t="s">
        <v>13</v>
      </c>
      <c r="J34" s="3" t="str">
        <f>HYPERLINK(Publicaciones[[#This Row],[Link]], "clic aquí")</f>
        <v>clic aquí</v>
      </c>
    </row>
    <row r="35" spans="1:10" ht="45" x14ac:dyDescent="0.25">
      <c r="A35" s="6" t="s">
        <v>235</v>
      </c>
      <c r="B35" s="6" t="s">
        <v>236</v>
      </c>
      <c r="C35" s="7" t="s">
        <v>237</v>
      </c>
      <c r="D35" s="8" t="s">
        <v>238</v>
      </c>
      <c r="E35" s="9" t="s">
        <v>239</v>
      </c>
      <c r="F35" s="4">
        <v>12355.45</v>
      </c>
      <c r="G35" s="5">
        <v>45524.583333333336</v>
      </c>
      <c r="H35" s="10" t="s">
        <v>10</v>
      </c>
      <c r="I35" s="10" t="s">
        <v>13</v>
      </c>
      <c r="J35" s="3" t="str">
        <f>HYPERLINK(Publicaciones[[#This Row],[Link]], "clic aquí")</f>
        <v>clic aquí</v>
      </c>
    </row>
    <row r="36" spans="1:10" ht="45" x14ac:dyDescent="0.25">
      <c r="A36" s="6" t="s">
        <v>240</v>
      </c>
      <c r="B36" s="6" t="s">
        <v>241</v>
      </c>
      <c r="C36" s="7" t="s">
        <v>242</v>
      </c>
      <c r="D36" s="8" t="s">
        <v>30</v>
      </c>
      <c r="E36" s="9" t="s">
        <v>243</v>
      </c>
      <c r="F36" s="4">
        <v>18784.73</v>
      </c>
      <c r="G36" s="5">
        <v>45531.583333333336</v>
      </c>
      <c r="H36" s="10" t="s">
        <v>10</v>
      </c>
      <c r="I36" s="10" t="s">
        <v>13</v>
      </c>
      <c r="J36" s="3" t="str">
        <f>HYPERLINK(Publicaciones[[#This Row],[Link]], "clic aquí")</f>
        <v>clic aquí</v>
      </c>
    </row>
    <row r="37" spans="1:10" ht="30" x14ac:dyDescent="0.25">
      <c r="A37" s="6" t="s">
        <v>244</v>
      </c>
      <c r="B37" s="6" t="s">
        <v>245</v>
      </c>
      <c r="C37" s="7" t="s">
        <v>246</v>
      </c>
      <c r="D37" s="8" t="s">
        <v>247</v>
      </c>
      <c r="E37" s="9" t="s">
        <v>248</v>
      </c>
      <c r="F37" s="4">
        <v>10000</v>
      </c>
      <c r="G37" s="5">
        <v>45527.999305555553</v>
      </c>
      <c r="H37" s="10" t="s">
        <v>10</v>
      </c>
      <c r="I37" s="10" t="s">
        <v>13</v>
      </c>
      <c r="J37" s="3" t="str">
        <f>HYPERLINK(Publicaciones[[#This Row],[Link]], "clic aquí")</f>
        <v>clic aquí</v>
      </c>
    </row>
    <row r="38" spans="1:10" x14ac:dyDescent="0.25">
      <c r="A38" s="6" t="s">
        <v>249</v>
      </c>
      <c r="B38" s="6" t="s">
        <v>250</v>
      </c>
      <c r="C38" s="7" t="s">
        <v>95</v>
      </c>
      <c r="D38" s="8" t="s">
        <v>251</v>
      </c>
      <c r="E38" s="9" t="s">
        <v>252</v>
      </c>
      <c r="F38" s="4">
        <v>9053</v>
      </c>
      <c r="G38" s="5">
        <v>45526.583333333336</v>
      </c>
      <c r="H38" s="10" t="s">
        <v>10</v>
      </c>
      <c r="I38" s="10" t="s">
        <v>13</v>
      </c>
      <c r="J38" s="3" t="str">
        <f>HYPERLINK(Publicaciones[[#This Row],[Link]], "clic aquí")</f>
        <v>clic aquí</v>
      </c>
    </row>
    <row r="39" spans="1:10" ht="30" x14ac:dyDescent="0.25">
      <c r="A39" s="6" t="s">
        <v>253</v>
      </c>
      <c r="B39" s="6" t="s">
        <v>254</v>
      </c>
      <c r="C39" s="7" t="s">
        <v>255</v>
      </c>
      <c r="D39" s="8" t="s">
        <v>256</v>
      </c>
      <c r="E39" s="9" t="s">
        <v>257</v>
      </c>
      <c r="F39" s="4">
        <v>162012.18</v>
      </c>
      <c r="G39" s="5">
        <v>45516.999305555553</v>
      </c>
      <c r="H39" s="10" t="s">
        <v>10</v>
      </c>
      <c r="I39" s="10" t="s">
        <v>14</v>
      </c>
      <c r="J39" s="3" t="str">
        <f>HYPERLINK(Publicaciones[[#This Row],[Link]], "clic aquí")</f>
        <v>clic aquí</v>
      </c>
    </row>
    <row r="40" spans="1:10" ht="45" x14ac:dyDescent="0.25">
      <c r="A40" s="6" t="s">
        <v>258</v>
      </c>
      <c r="B40" s="6" t="s">
        <v>259</v>
      </c>
      <c r="C40" s="7" t="s">
        <v>260</v>
      </c>
      <c r="D40" s="8" t="s">
        <v>261</v>
      </c>
      <c r="E40" s="9" t="s">
        <v>262</v>
      </c>
      <c r="F40" s="4">
        <v>132575.01</v>
      </c>
      <c r="G40" s="5">
        <v>45541.999305555553</v>
      </c>
      <c r="H40" s="10" t="s">
        <v>10</v>
      </c>
      <c r="I40" s="10" t="s">
        <v>14</v>
      </c>
      <c r="J40" s="3" t="str">
        <f>HYPERLINK(Publicaciones[[#This Row],[Link]], "clic aquí")</f>
        <v>clic aquí</v>
      </c>
    </row>
    <row r="41" spans="1:10" x14ac:dyDescent="0.25">
      <c r="A41" s="6" t="s">
        <v>263</v>
      </c>
      <c r="B41" s="6" t="s">
        <v>264</v>
      </c>
      <c r="C41" s="7" t="s">
        <v>265</v>
      </c>
      <c r="D41" s="8" t="s">
        <v>266</v>
      </c>
      <c r="E41" s="9" t="s">
        <v>267</v>
      </c>
      <c r="F41" s="4">
        <v>32768.04</v>
      </c>
      <c r="G41" s="5">
        <v>45525.999305555553</v>
      </c>
      <c r="H41" s="10" t="s">
        <v>10</v>
      </c>
      <c r="I41" s="10" t="s">
        <v>14</v>
      </c>
      <c r="J41" s="3" t="str">
        <f>HYPERLINK(Publicaciones[[#This Row],[Link]], "clic aquí")</f>
        <v>clic aquí</v>
      </c>
    </row>
    <row r="42" spans="1:10" ht="30" x14ac:dyDescent="0.25">
      <c r="A42" s="6" t="s">
        <v>268</v>
      </c>
      <c r="B42" s="6" t="s">
        <v>269</v>
      </c>
      <c r="C42" s="7" t="s">
        <v>270</v>
      </c>
      <c r="D42" s="8" t="s">
        <v>271</v>
      </c>
      <c r="E42" s="9" t="s">
        <v>272</v>
      </c>
      <c r="F42" s="4">
        <v>42606</v>
      </c>
      <c r="G42" s="5">
        <v>45524.999305555553</v>
      </c>
      <c r="H42" s="10" t="s">
        <v>10</v>
      </c>
      <c r="I42" s="10" t="s">
        <v>14</v>
      </c>
      <c r="J42" s="3" t="str">
        <f>HYPERLINK(Publicaciones[[#This Row],[Link]], "clic aquí")</f>
        <v>clic aquí</v>
      </c>
    </row>
    <row r="43" spans="1:10" ht="30" x14ac:dyDescent="0.25">
      <c r="A43" s="6" t="s">
        <v>273</v>
      </c>
      <c r="B43" s="6" t="s">
        <v>274</v>
      </c>
      <c r="C43" s="7" t="s">
        <v>275</v>
      </c>
      <c r="D43" s="8" t="s">
        <v>24</v>
      </c>
      <c r="E43" s="9" t="s">
        <v>276</v>
      </c>
      <c r="F43" s="4">
        <v>17500</v>
      </c>
      <c r="G43" s="5">
        <v>45526.999305555553</v>
      </c>
      <c r="H43" s="10" t="s">
        <v>10</v>
      </c>
      <c r="I43" s="10" t="s">
        <v>14</v>
      </c>
      <c r="J43" s="3" t="str">
        <f>HYPERLINK(Publicaciones[[#This Row],[Link]], "clic aquí")</f>
        <v>clic aquí</v>
      </c>
    </row>
    <row r="44" spans="1:10" ht="30" x14ac:dyDescent="0.25">
      <c r="A44" s="6" t="s">
        <v>277</v>
      </c>
      <c r="B44" s="6" t="s">
        <v>278</v>
      </c>
      <c r="C44" s="7" t="s">
        <v>279</v>
      </c>
      <c r="D44" s="8" t="s">
        <v>280</v>
      </c>
      <c r="E44" s="9" t="s">
        <v>281</v>
      </c>
      <c r="F44" s="4">
        <v>31310.080000000002</v>
      </c>
      <c r="G44" s="5">
        <v>45525.999305555553</v>
      </c>
      <c r="H44" s="10" t="s">
        <v>10</v>
      </c>
      <c r="I44" s="10" t="s">
        <v>15</v>
      </c>
      <c r="J44" s="3" t="str">
        <f>HYPERLINK(Publicaciones[[#This Row],[Link]], "clic aquí")</f>
        <v>clic aquí</v>
      </c>
    </row>
    <row r="45" spans="1:10" ht="30" x14ac:dyDescent="0.25">
      <c r="A45" s="6" t="s">
        <v>282</v>
      </c>
      <c r="B45" s="6" t="s">
        <v>283</v>
      </c>
      <c r="C45" s="7" t="s">
        <v>284</v>
      </c>
      <c r="D45" s="8" t="s">
        <v>285</v>
      </c>
      <c r="E45" s="9" t="s">
        <v>286</v>
      </c>
      <c r="F45" s="4">
        <v>1270000</v>
      </c>
      <c r="G45" s="5">
        <v>45526.583333333336</v>
      </c>
      <c r="H45" s="10" t="s">
        <v>10</v>
      </c>
      <c r="I45" s="10" t="s">
        <v>15</v>
      </c>
      <c r="J45" s="3" t="str">
        <f>HYPERLINK(Publicaciones[[#This Row],[Link]], "clic aquí")</f>
        <v>clic aquí</v>
      </c>
    </row>
    <row r="46" spans="1:10" ht="30" x14ac:dyDescent="0.25">
      <c r="A46" s="6" t="s">
        <v>287</v>
      </c>
      <c r="B46" s="6" t="s">
        <v>288</v>
      </c>
      <c r="C46" s="7" t="s">
        <v>289</v>
      </c>
      <c r="D46" s="8" t="s">
        <v>285</v>
      </c>
      <c r="E46" s="9" t="s">
        <v>290</v>
      </c>
      <c r="F46" s="4">
        <v>55555.33</v>
      </c>
      <c r="G46" s="5">
        <v>45527.583333333336</v>
      </c>
      <c r="H46" s="10" t="s">
        <v>10</v>
      </c>
      <c r="I46" s="10" t="s">
        <v>15</v>
      </c>
      <c r="J46" s="3" t="str">
        <f>HYPERLINK(Publicaciones[[#This Row],[Link]], "clic aquí")</f>
        <v>clic aquí</v>
      </c>
    </row>
    <row r="47" spans="1:10" ht="30" x14ac:dyDescent="0.25">
      <c r="A47" s="6" t="s">
        <v>291</v>
      </c>
      <c r="B47" s="6" t="s">
        <v>292</v>
      </c>
      <c r="C47" s="7" t="s">
        <v>293</v>
      </c>
      <c r="D47" s="8" t="s">
        <v>71</v>
      </c>
      <c r="E47" s="9" t="s">
        <v>294</v>
      </c>
      <c r="F47" s="4">
        <v>19132.75</v>
      </c>
      <c r="G47" s="5">
        <v>45529.999305555553</v>
      </c>
      <c r="H47" s="10" t="s">
        <v>10</v>
      </c>
      <c r="I47" s="10" t="s">
        <v>15</v>
      </c>
      <c r="J47" s="3" t="str">
        <f>HYPERLINK(Publicaciones[[#This Row],[Link]], "clic aquí")</f>
        <v>clic aquí</v>
      </c>
    </row>
    <row r="48" spans="1:10" x14ac:dyDescent="0.25">
      <c r="A48" s="6" t="s">
        <v>295</v>
      </c>
      <c r="B48" s="6" t="s">
        <v>296</v>
      </c>
      <c r="C48" s="7" t="s">
        <v>297</v>
      </c>
      <c r="D48" s="8" t="s">
        <v>28</v>
      </c>
      <c r="E48" s="9" t="s">
        <v>298</v>
      </c>
      <c r="F48" s="4">
        <v>516000</v>
      </c>
      <c r="G48" s="5">
        <v>45543.583333333336</v>
      </c>
      <c r="H48" s="10" t="s">
        <v>10</v>
      </c>
      <c r="I48" s="10" t="s">
        <v>15</v>
      </c>
      <c r="J48" s="3" t="str">
        <f>HYPERLINK(Publicaciones[[#This Row],[Link]], "clic aquí")</f>
        <v>clic aquí</v>
      </c>
    </row>
    <row r="49" spans="1:10" ht="30" x14ac:dyDescent="0.25">
      <c r="A49" s="6" t="s">
        <v>299</v>
      </c>
      <c r="B49" s="6" t="s">
        <v>300</v>
      </c>
      <c r="C49" s="7" t="s">
        <v>301</v>
      </c>
      <c r="D49" s="8" t="s">
        <v>71</v>
      </c>
      <c r="E49" s="9" t="s">
        <v>302</v>
      </c>
      <c r="F49" s="4">
        <v>18536</v>
      </c>
      <c r="G49" s="5">
        <v>45529.999305555553</v>
      </c>
      <c r="H49" s="10" t="s">
        <v>10</v>
      </c>
      <c r="I49" s="10" t="s">
        <v>15</v>
      </c>
      <c r="J49" s="3" t="str">
        <f>HYPERLINK(Publicaciones[[#This Row],[Link]], "clic aquí")</f>
        <v>clic aquí</v>
      </c>
    </row>
    <row r="50" spans="1:10" ht="30" x14ac:dyDescent="0.25">
      <c r="A50" s="6" t="s">
        <v>303</v>
      </c>
      <c r="B50" s="6" t="s">
        <v>304</v>
      </c>
      <c r="C50" s="7" t="s">
        <v>305</v>
      </c>
      <c r="D50" s="8" t="s">
        <v>71</v>
      </c>
      <c r="E50" s="9" t="s">
        <v>306</v>
      </c>
      <c r="F50" s="4">
        <v>22874.78</v>
      </c>
      <c r="G50" s="5">
        <v>45529.999305555553</v>
      </c>
      <c r="H50" s="10" t="s">
        <v>10</v>
      </c>
      <c r="I50" s="10" t="s">
        <v>15</v>
      </c>
      <c r="J50" s="3" t="str">
        <f>HYPERLINK(Publicaciones[[#This Row],[Link]], "clic aquí")</f>
        <v>clic aquí</v>
      </c>
    </row>
    <row r="51" spans="1:10" ht="30" x14ac:dyDescent="0.25">
      <c r="A51" s="6" t="s">
        <v>307</v>
      </c>
      <c r="B51" s="6" t="s">
        <v>308</v>
      </c>
      <c r="C51" s="7" t="s">
        <v>309</v>
      </c>
      <c r="D51" s="8" t="s">
        <v>71</v>
      </c>
      <c r="E51" s="9" t="s">
        <v>310</v>
      </c>
      <c r="F51" s="4">
        <v>35378</v>
      </c>
      <c r="G51" s="5">
        <v>45529.999305555553</v>
      </c>
      <c r="H51" s="10" t="s">
        <v>10</v>
      </c>
      <c r="I51" s="10" t="s">
        <v>15</v>
      </c>
      <c r="J51" s="3" t="str">
        <f>HYPERLINK(Publicaciones[[#This Row],[Link]], "clic aquí")</f>
        <v>clic aquí</v>
      </c>
    </row>
    <row r="52" spans="1:10" ht="45" x14ac:dyDescent="0.25">
      <c r="A52" s="6" t="s">
        <v>311</v>
      </c>
      <c r="B52" s="6" t="s">
        <v>312</v>
      </c>
      <c r="C52" s="7" t="s">
        <v>313</v>
      </c>
      <c r="D52" s="8" t="s">
        <v>71</v>
      </c>
      <c r="E52" s="9" t="s">
        <v>314</v>
      </c>
      <c r="F52" s="4">
        <v>26517.75</v>
      </c>
      <c r="G52" s="5">
        <v>45529.999305555553</v>
      </c>
      <c r="H52" s="10" t="s">
        <v>10</v>
      </c>
      <c r="I52" s="10" t="s">
        <v>15</v>
      </c>
      <c r="J52" s="3" t="str">
        <f>HYPERLINK(Publicaciones[[#This Row],[Link]], "clic aquí")</f>
        <v>clic aquí</v>
      </c>
    </row>
    <row r="53" spans="1:10" ht="60" x14ac:dyDescent="0.25">
      <c r="A53" s="6" t="s">
        <v>315</v>
      </c>
      <c r="B53" s="6" t="s">
        <v>316</v>
      </c>
      <c r="C53" s="7" t="s">
        <v>317</v>
      </c>
      <c r="D53" s="8" t="s">
        <v>71</v>
      </c>
      <c r="E53" s="9" t="s">
        <v>318</v>
      </c>
      <c r="F53" s="4">
        <v>26395.62</v>
      </c>
      <c r="G53" s="5">
        <v>45529.999305555553</v>
      </c>
      <c r="H53" s="10" t="s">
        <v>10</v>
      </c>
      <c r="I53" s="10" t="s">
        <v>15</v>
      </c>
      <c r="J53" s="3" t="str">
        <f>HYPERLINK(Publicaciones[[#This Row],[Link]], "clic aquí")</f>
        <v>clic aquí</v>
      </c>
    </row>
    <row r="54" spans="1:10" ht="30" x14ac:dyDescent="0.25">
      <c r="A54" s="6" t="s">
        <v>319</v>
      </c>
      <c r="B54" s="6" t="s">
        <v>320</v>
      </c>
      <c r="C54" s="7" t="s">
        <v>321</v>
      </c>
      <c r="D54" s="8" t="s">
        <v>71</v>
      </c>
      <c r="E54" s="9" t="s">
        <v>322</v>
      </c>
      <c r="F54" s="4">
        <v>16063.25</v>
      </c>
      <c r="G54" s="5">
        <v>45529.999305555553</v>
      </c>
      <c r="H54" s="10" t="s">
        <v>10</v>
      </c>
      <c r="I54" s="10" t="s">
        <v>15</v>
      </c>
      <c r="J54" s="3" t="str">
        <f>HYPERLINK(Publicaciones[[#This Row],[Link]], "clic aquí")</f>
        <v>clic aquí</v>
      </c>
    </row>
    <row r="55" spans="1:10" ht="45" x14ac:dyDescent="0.25">
      <c r="A55" s="6" t="s">
        <v>323</v>
      </c>
      <c r="B55" s="6" t="s">
        <v>324</v>
      </c>
      <c r="C55" s="7" t="s">
        <v>325</v>
      </c>
      <c r="D55" s="8" t="s">
        <v>71</v>
      </c>
      <c r="E55" s="9" t="s">
        <v>326</v>
      </c>
      <c r="F55" s="4">
        <v>22874.78</v>
      </c>
      <c r="G55" s="5">
        <v>45529.999305555553</v>
      </c>
      <c r="H55" s="10" t="s">
        <v>10</v>
      </c>
      <c r="I55" s="10" t="s">
        <v>15</v>
      </c>
      <c r="J55" s="3" t="str">
        <f>HYPERLINK(Publicaciones[[#This Row],[Link]], "clic aquí")</f>
        <v>clic aquí</v>
      </c>
    </row>
    <row r="56" spans="1:10" ht="45" x14ac:dyDescent="0.25">
      <c r="A56" s="6" t="s">
        <v>327</v>
      </c>
      <c r="B56" s="6" t="s">
        <v>328</v>
      </c>
      <c r="C56" s="7" t="s">
        <v>329</v>
      </c>
      <c r="D56" s="8" t="s">
        <v>71</v>
      </c>
      <c r="E56" s="9" t="s">
        <v>330</v>
      </c>
      <c r="F56" s="4">
        <v>22874.78</v>
      </c>
      <c r="G56" s="5">
        <v>45529.999305555553</v>
      </c>
      <c r="H56" s="10" t="s">
        <v>10</v>
      </c>
      <c r="I56" s="10" t="s">
        <v>15</v>
      </c>
      <c r="J56" s="3" t="str">
        <f>HYPERLINK(Publicaciones[[#This Row],[Link]], "clic aquí")</f>
        <v>clic aquí</v>
      </c>
    </row>
    <row r="57" spans="1:10" x14ac:dyDescent="0.25">
      <c r="A57" s="6" t="s">
        <v>331</v>
      </c>
      <c r="B57" s="6" t="s">
        <v>332</v>
      </c>
      <c r="C57" s="7" t="s">
        <v>333</v>
      </c>
      <c r="D57" s="8" t="s">
        <v>28</v>
      </c>
      <c r="E57" s="9" t="s">
        <v>334</v>
      </c>
      <c r="F57" s="4">
        <v>87340</v>
      </c>
      <c r="G57" s="5">
        <v>45543.583333333336</v>
      </c>
      <c r="H57" s="10" t="s">
        <v>10</v>
      </c>
      <c r="I57" s="10" t="s">
        <v>15</v>
      </c>
      <c r="J57" s="3" t="str">
        <f>HYPERLINK(Publicaciones[[#This Row],[Link]], "clic aquí")</f>
        <v>clic aquí</v>
      </c>
    </row>
    <row r="58" spans="1:10" ht="30" x14ac:dyDescent="0.25">
      <c r="A58" s="6" t="s">
        <v>335</v>
      </c>
      <c r="B58" s="6" t="s">
        <v>336</v>
      </c>
      <c r="C58" s="7" t="s">
        <v>337</v>
      </c>
      <c r="D58" s="8" t="s">
        <v>71</v>
      </c>
      <c r="E58" s="9" t="s">
        <v>338</v>
      </c>
      <c r="F58" s="4">
        <v>36569.75</v>
      </c>
      <c r="G58" s="5">
        <v>45529.999305555553</v>
      </c>
      <c r="H58" s="10" t="s">
        <v>10</v>
      </c>
      <c r="I58" s="10" t="s">
        <v>15</v>
      </c>
      <c r="J58" s="3" t="str">
        <f>HYPERLINK(Publicaciones[[#This Row],[Link]], "clic aquí")</f>
        <v>clic aquí</v>
      </c>
    </row>
    <row r="59" spans="1:10" ht="30" x14ac:dyDescent="0.25">
      <c r="A59" s="6" t="s">
        <v>339</v>
      </c>
      <c r="B59" s="6" t="s">
        <v>340</v>
      </c>
      <c r="C59" s="7" t="s">
        <v>341</v>
      </c>
      <c r="D59" s="8" t="s">
        <v>342</v>
      </c>
      <c r="E59" s="9" t="s">
        <v>343</v>
      </c>
      <c r="F59" s="4">
        <v>43968.13</v>
      </c>
      <c r="G59" s="5">
        <v>45527.5</v>
      </c>
      <c r="H59" s="10" t="s">
        <v>10</v>
      </c>
      <c r="I59" s="10" t="s">
        <v>15</v>
      </c>
      <c r="J59" s="3" t="str">
        <f>HYPERLINK(Publicaciones[[#This Row],[Link]], "clic aquí")</f>
        <v>clic aquí</v>
      </c>
    </row>
    <row r="60" spans="1:10" ht="30" x14ac:dyDescent="0.25">
      <c r="A60" s="6" t="s">
        <v>344</v>
      </c>
      <c r="B60" s="6" t="s">
        <v>345</v>
      </c>
      <c r="C60" s="7" t="s">
        <v>346</v>
      </c>
      <c r="D60" s="8" t="s">
        <v>342</v>
      </c>
      <c r="E60" s="9" t="s">
        <v>347</v>
      </c>
      <c r="F60" s="4">
        <v>30155</v>
      </c>
      <c r="G60" s="5">
        <v>45530.5</v>
      </c>
      <c r="H60" s="10" t="s">
        <v>10</v>
      </c>
      <c r="I60" s="10" t="s">
        <v>15</v>
      </c>
      <c r="J60" s="3" t="str">
        <f>HYPERLINK(Publicaciones[[#This Row],[Link]], "clic aquí")</f>
        <v>clic aquí</v>
      </c>
    </row>
    <row r="61" spans="1:10" x14ac:dyDescent="0.25">
      <c r="A61" s="6" t="s">
        <v>348</v>
      </c>
      <c r="B61" s="6" t="s">
        <v>349</v>
      </c>
      <c r="C61" s="7" t="s">
        <v>350</v>
      </c>
      <c r="D61" s="8" t="s">
        <v>351</v>
      </c>
      <c r="E61" s="9" t="s">
        <v>352</v>
      </c>
      <c r="F61" s="4">
        <v>116670.6</v>
      </c>
      <c r="G61" s="5">
        <v>45532.583333333336</v>
      </c>
      <c r="H61" s="10" t="s">
        <v>10</v>
      </c>
      <c r="I61" s="10" t="s">
        <v>15</v>
      </c>
      <c r="J61" s="3" t="str">
        <f>HYPERLINK(Publicaciones[[#This Row],[Link]], "clic aquí")</f>
        <v>clic aquí</v>
      </c>
    </row>
    <row r="62" spans="1:10" ht="45" x14ac:dyDescent="0.25">
      <c r="A62" s="6" t="s">
        <v>353</v>
      </c>
      <c r="B62" s="6" t="s">
        <v>354</v>
      </c>
      <c r="C62" s="7" t="s">
        <v>355</v>
      </c>
      <c r="D62" s="8" t="s">
        <v>356</v>
      </c>
      <c r="E62" s="9" t="s">
        <v>357</v>
      </c>
      <c r="F62" s="4">
        <v>116212.58</v>
      </c>
      <c r="G62" s="5">
        <v>45533.583333333336</v>
      </c>
      <c r="H62" s="10" t="s">
        <v>10</v>
      </c>
      <c r="I62" s="10" t="s">
        <v>15</v>
      </c>
      <c r="J62" s="3" t="str">
        <f>HYPERLINK(Publicaciones[[#This Row],[Link]], "clic aquí")</f>
        <v>clic aquí</v>
      </c>
    </row>
    <row r="63" spans="1:10" ht="45" x14ac:dyDescent="0.25">
      <c r="A63" s="6" t="s">
        <v>358</v>
      </c>
      <c r="B63" s="6" t="s">
        <v>359</v>
      </c>
      <c r="C63" s="7" t="s">
        <v>360</v>
      </c>
      <c r="D63" s="8" t="s">
        <v>356</v>
      </c>
      <c r="E63" s="9" t="s">
        <v>361</v>
      </c>
      <c r="F63" s="4">
        <v>307907.78000000003</v>
      </c>
      <c r="G63" s="5">
        <v>45533.583333333336</v>
      </c>
      <c r="H63" s="10" t="s">
        <v>10</v>
      </c>
      <c r="I63" s="10" t="s">
        <v>15</v>
      </c>
      <c r="J63" s="3" t="str">
        <f>HYPERLINK(Publicaciones[[#This Row],[Link]], "clic aquí")</f>
        <v>clic aquí</v>
      </c>
    </row>
    <row r="64" spans="1:10" ht="45" x14ac:dyDescent="0.25">
      <c r="A64" s="6" t="s">
        <v>362</v>
      </c>
      <c r="B64" s="6" t="s">
        <v>363</v>
      </c>
      <c r="C64" s="7" t="s">
        <v>364</v>
      </c>
      <c r="D64" s="8" t="s">
        <v>356</v>
      </c>
      <c r="E64" s="9" t="s">
        <v>365</v>
      </c>
      <c r="F64" s="4">
        <v>219202.14</v>
      </c>
      <c r="G64" s="5">
        <v>45533.583333333336</v>
      </c>
      <c r="H64" s="10" t="s">
        <v>10</v>
      </c>
      <c r="I64" s="10" t="s">
        <v>15</v>
      </c>
      <c r="J64" s="3" t="str">
        <f>HYPERLINK(Publicaciones[[#This Row],[Link]], "clic aquí")</f>
        <v>clic aquí</v>
      </c>
    </row>
    <row r="65" spans="1:10" ht="75" x14ac:dyDescent="0.25">
      <c r="A65" s="6" t="s">
        <v>366</v>
      </c>
      <c r="B65" s="6" t="s">
        <v>367</v>
      </c>
      <c r="C65" s="7" t="s">
        <v>368</v>
      </c>
      <c r="D65" s="8" t="s">
        <v>369</v>
      </c>
      <c r="E65" s="9" t="s">
        <v>370</v>
      </c>
      <c r="F65" s="4">
        <v>46493.3</v>
      </c>
      <c r="G65" s="5">
        <v>45527.999305555553</v>
      </c>
      <c r="H65" s="10" t="s">
        <v>10</v>
      </c>
      <c r="I65" s="10" t="s">
        <v>15</v>
      </c>
      <c r="J65" s="3" t="str">
        <f>HYPERLINK(Publicaciones[[#This Row],[Link]], "clic aquí")</f>
        <v>clic aquí</v>
      </c>
    </row>
    <row r="66" spans="1:10" x14ac:dyDescent="0.25">
      <c r="A66" s="6" t="s">
        <v>371</v>
      </c>
      <c r="B66" s="6" t="s">
        <v>372</v>
      </c>
      <c r="C66" s="7" t="s">
        <v>373</v>
      </c>
      <c r="D66" s="8" t="s">
        <v>374</v>
      </c>
      <c r="E66" s="9" t="s">
        <v>375</v>
      </c>
      <c r="F66" s="4">
        <v>53848.959999999999</v>
      </c>
      <c r="G66" s="5">
        <v>45526.5</v>
      </c>
      <c r="H66" s="10" t="s">
        <v>10</v>
      </c>
      <c r="I66" s="10" t="s">
        <v>15</v>
      </c>
      <c r="J66" s="3" t="str">
        <f>HYPERLINK(Publicaciones[[#This Row],[Link]], "clic aquí")</f>
        <v>clic aquí</v>
      </c>
    </row>
    <row r="67" spans="1:10" x14ac:dyDescent="0.25">
      <c r="A67" s="6" t="s">
        <v>376</v>
      </c>
      <c r="B67" s="6" t="s">
        <v>377</v>
      </c>
      <c r="C67" s="7" t="s">
        <v>378</v>
      </c>
      <c r="D67" s="8" t="s">
        <v>379</v>
      </c>
      <c r="E67" s="9" t="s">
        <v>380</v>
      </c>
      <c r="F67" s="4">
        <v>39762.379999999997</v>
      </c>
      <c r="G67" s="5">
        <v>45541.583333333336</v>
      </c>
      <c r="H67" s="10" t="s">
        <v>10</v>
      </c>
      <c r="I67" s="10" t="s">
        <v>15</v>
      </c>
      <c r="J67" s="3" t="str">
        <f>HYPERLINK(Publicaciones[[#This Row],[Link]], "clic aquí")</f>
        <v>clic aquí</v>
      </c>
    </row>
    <row r="68" spans="1:10" ht="90" x14ac:dyDescent="0.25">
      <c r="A68" s="6" t="s">
        <v>381</v>
      </c>
      <c r="B68" s="6" t="s">
        <v>382</v>
      </c>
      <c r="C68" s="7" t="s">
        <v>383</v>
      </c>
      <c r="D68" s="8" t="s">
        <v>384</v>
      </c>
      <c r="E68" s="9" t="s">
        <v>385</v>
      </c>
      <c r="F68" s="4">
        <v>56085.5</v>
      </c>
      <c r="G68" s="5">
        <v>45527.999305555553</v>
      </c>
      <c r="H68" s="10" t="s">
        <v>10</v>
      </c>
      <c r="I68" s="10" t="s">
        <v>15</v>
      </c>
      <c r="J68" s="3" t="str">
        <f>HYPERLINK(Publicaciones[[#This Row],[Link]], "clic aquí")</f>
        <v>clic aquí</v>
      </c>
    </row>
    <row r="69" spans="1:10" x14ac:dyDescent="0.25">
      <c r="A69" s="6" t="s">
        <v>386</v>
      </c>
      <c r="B69" s="6" t="s">
        <v>387</v>
      </c>
      <c r="C69" s="7" t="s">
        <v>388</v>
      </c>
      <c r="D69" s="8" t="s">
        <v>389</v>
      </c>
      <c r="E69" s="9" t="s">
        <v>390</v>
      </c>
      <c r="F69" s="4">
        <v>76363.64</v>
      </c>
      <c r="G69" s="5">
        <v>45541.958333333336</v>
      </c>
      <c r="H69" s="10" t="s">
        <v>10</v>
      </c>
      <c r="I69" s="10" t="s">
        <v>15</v>
      </c>
      <c r="J69" s="3" t="str">
        <f>HYPERLINK(Publicaciones[[#This Row],[Link]], "clic aquí")</f>
        <v>clic aquí</v>
      </c>
    </row>
    <row r="70" spans="1:10" ht="45" x14ac:dyDescent="0.25">
      <c r="A70" s="6" t="s">
        <v>391</v>
      </c>
      <c r="B70" s="6" t="s">
        <v>392</v>
      </c>
      <c r="C70" s="7" t="s">
        <v>393</v>
      </c>
      <c r="D70" s="8" t="s">
        <v>389</v>
      </c>
      <c r="E70" s="9" t="s">
        <v>394</v>
      </c>
      <c r="F70" s="4">
        <v>99173.55</v>
      </c>
      <c r="G70" s="5">
        <v>45541.958333333336</v>
      </c>
      <c r="H70" s="10" t="s">
        <v>10</v>
      </c>
      <c r="I70" s="10" t="s">
        <v>15</v>
      </c>
      <c r="J70" s="3" t="str">
        <f>HYPERLINK(Publicaciones[[#This Row],[Link]], "clic aquí")</f>
        <v>clic aquí</v>
      </c>
    </row>
    <row r="71" spans="1:10" x14ac:dyDescent="0.25">
      <c r="A71" s="6" t="s">
        <v>76</v>
      </c>
      <c r="B71" s="6" t="s">
        <v>77</v>
      </c>
      <c r="C71" s="7" t="s">
        <v>78</v>
      </c>
      <c r="D71" s="8" t="s">
        <v>48</v>
      </c>
      <c r="E71" s="9" t="s">
        <v>79</v>
      </c>
      <c r="F71" s="4">
        <v>118976.62</v>
      </c>
      <c r="G71" s="5">
        <v>45539.791666666664</v>
      </c>
      <c r="H71" s="10" t="s">
        <v>11</v>
      </c>
      <c r="I71" s="10" t="s">
        <v>9</v>
      </c>
      <c r="J71" s="3" t="str">
        <f>HYPERLINK(Publicaciones[[#This Row],[Link]], "clic aquí")</f>
        <v>clic aquí</v>
      </c>
    </row>
    <row r="72" spans="1:10" ht="30" x14ac:dyDescent="0.25">
      <c r="A72" s="6" t="s">
        <v>395</v>
      </c>
      <c r="B72" s="6" t="s">
        <v>396</v>
      </c>
      <c r="C72" s="7" t="s">
        <v>397</v>
      </c>
      <c r="D72" s="8" t="s">
        <v>32</v>
      </c>
      <c r="E72" s="9" t="s">
        <v>398</v>
      </c>
      <c r="F72" s="4">
        <v>439669.42</v>
      </c>
      <c r="G72" s="5">
        <v>45532.791666666664</v>
      </c>
      <c r="H72" s="10" t="s">
        <v>8</v>
      </c>
      <c r="I72" s="10" t="s">
        <v>9</v>
      </c>
      <c r="J72" s="3" t="str">
        <f>HYPERLINK(Publicaciones[[#This Row],[Link]], "clic aquí")</f>
        <v>clic aquí</v>
      </c>
    </row>
    <row r="73" spans="1:10" x14ac:dyDescent="0.25">
      <c r="A73" s="6" t="s">
        <v>399</v>
      </c>
      <c r="B73" s="6" t="s">
        <v>400</v>
      </c>
      <c r="C73" s="7" t="s">
        <v>401</v>
      </c>
      <c r="D73" s="8" t="s">
        <v>34</v>
      </c>
      <c r="E73" s="9" t="s">
        <v>402</v>
      </c>
      <c r="F73" s="4">
        <v>61879.99</v>
      </c>
      <c r="G73" s="5">
        <v>45532.375</v>
      </c>
      <c r="H73" s="10" t="s">
        <v>8</v>
      </c>
      <c r="I73" s="10" t="s">
        <v>9</v>
      </c>
      <c r="J73" s="3" t="str">
        <f>HYPERLINK(Publicaciones[[#This Row],[Link]], "clic aquí")</f>
        <v>clic aquí</v>
      </c>
    </row>
    <row r="74" spans="1:10" x14ac:dyDescent="0.25">
      <c r="A74" s="6" t="s">
        <v>403</v>
      </c>
      <c r="B74" s="6" t="s">
        <v>404</v>
      </c>
      <c r="C74" s="7" t="s">
        <v>405</v>
      </c>
      <c r="D74" s="8" t="s">
        <v>34</v>
      </c>
      <c r="E74" s="9" t="s">
        <v>406</v>
      </c>
      <c r="F74" s="4">
        <v>76570.34</v>
      </c>
      <c r="G74" s="5">
        <v>45532.375</v>
      </c>
      <c r="H74" s="10" t="s">
        <v>8</v>
      </c>
      <c r="I74" s="10" t="s">
        <v>9</v>
      </c>
      <c r="J74" s="3" t="str">
        <f>HYPERLINK(Publicaciones[[#This Row],[Link]], "clic aquí")</f>
        <v>clic aquí</v>
      </c>
    </row>
    <row r="75" spans="1:10" ht="30" x14ac:dyDescent="0.25">
      <c r="A75" s="6" t="s">
        <v>80</v>
      </c>
      <c r="B75" s="6" t="s">
        <v>81</v>
      </c>
      <c r="C75" s="7" t="s">
        <v>82</v>
      </c>
      <c r="D75" s="8" t="s">
        <v>83</v>
      </c>
      <c r="E75" s="9" t="s">
        <v>84</v>
      </c>
      <c r="F75" s="4">
        <v>6446280.9900000002</v>
      </c>
      <c r="G75" s="5">
        <v>45540.541666666664</v>
      </c>
      <c r="H75" s="10" t="s">
        <v>8</v>
      </c>
      <c r="I75" s="10" t="s">
        <v>9</v>
      </c>
      <c r="J75" s="3" t="str">
        <f>HYPERLINK(Publicaciones[[#This Row],[Link]], "clic aquí")</f>
        <v>clic aquí</v>
      </c>
    </row>
    <row r="76" spans="1:10" ht="30" x14ac:dyDescent="0.25">
      <c r="A76" s="6" t="s">
        <v>85</v>
      </c>
      <c r="B76" s="6" t="s">
        <v>86</v>
      </c>
      <c r="C76" s="7" t="s">
        <v>87</v>
      </c>
      <c r="D76" s="8" t="s">
        <v>29</v>
      </c>
      <c r="E76" s="9" t="s">
        <v>88</v>
      </c>
      <c r="F76" s="4">
        <v>0</v>
      </c>
      <c r="G76" s="5">
        <v>45523.999305555553</v>
      </c>
      <c r="H76" s="10" t="s">
        <v>20</v>
      </c>
      <c r="I76" s="10" t="s">
        <v>9</v>
      </c>
      <c r="J76" s="3" t="str">
        <f>HYPERLINK(Publicaciones[[#This Row],[Link]], "clic aquí")</f>
        <v>clic aquí</v>
      </c>
    </row>
    <row r="77" spans="1:10" ht="30" x14ac:dyDescent="0.25">
      <c r="A77" s="6" t="s">
        <v>407</v>
      </c>
      <c r="B77" s="6" t="s">
        <v>408</v>
      </c>
      <c r="C77" s="7" t="s">
        <v>409</v>
      </c>
      <c r="D77" s="8" t="s">
        <v>410</v>
      </c>
      <c r="E77" s="9" t="s">
        <v>411</v>
      </c>
      <c r="F77" s="4">
        <v>120325.54</v>
      </c>
      <c r="G77" s="5">
        <v>45532.999305555553</v>
      </c>
      <c r="H77" s="10" t="s">
        <v>8</v>
      </c>
      <c r="I77" s="10" t="s">
        <v>12</v>
      </c>
      <c r="J77" s="3" t="str">
        <f>HYPERLINK(Publicaciones[[#This Row],[Link]], "clic aquí")</f>
        <v>clic aquí</v>
      </c>
    </row>
    <row r="78" spans="1:10" ht="30" x14ac:dyDescent="0.25">
      <c r="A78" s="6" t="s">
        <v>412</v>
      </c>
      <c r="B78" s="6" t="s">
        <v>413</v>
      </c>
      <c r="C78" s="7" t="s">
        <v>414</v>
      </c>
      <c r="D78" s="8" t="s">
        <v>415</v>
      </c>
      <c r="E78" s="9" t="s">
        <v>416</v>
      </c>
      <c r="F78" s="4">
        <v>1857.84</v>
      </c>
      <c r="G78" s="5">
        <v>45527.75</v>
      </c>
      <c r="H78" s="10" t="s">
        <v>33</v>
      </c>
      <c r="I78" s="10" t="s">
        <v>12</v>
      </c>
      <c r="J78" s="3" t="str">
        <f>HYPERLINK(Publicaciones[[#This Row],[Link]], "clic aquí")</f>
        <v>clic aquí</v>
      </c>
    </row>
    <row r="79" spans="1:10" ht="30" x14ac:dyDescent="0.25">
      <c r="A79" s="6" t="s">
        <v>50</v>
      </c>
      <c r="B79" s="6" t="s">
        <v>51</v>
      </c>
      <c r="C79" s="7" t="s">
        <v>52</v>
      </c>
      <c r="D79" s="8" t="s">
        <v>53</v>
      </c>
      <c r="E79" s="9" t="s">
        <v>54</v>
      </c>
      <c r="F79" s="4">
        <v>65679572.439999998</v>
      </c>
      <c r="G79" s="5">
        <v>45551.625</v>
      </c>
      <c r="H79" s="10" t="s">
        <v>20</v>
      </c>
      <c r="I79" s="10" t="s">
        <v>12</v>
      </c>
      <c r="J79" s="3" t="str">
        <f>HYPERLINK(Publicaciones[[#This Row],[Link]], "clic aquí")</f>
        <v>clic aquí</v>
      </c>
    </row>
    <row r="80" spans="1:10" x14ac:dyDescent="0.25">
      <c r="A80" s="6" t="s">
        <v>417</v>
      </c>
      <c r="B80" s="6" t="s">
        <v>418</v>
      </c>
      <c r="C80" s="7" t="s">
        <v>419</v>
      </c>
      <c r="D80" s="8" t="s">
        <v>420</v>
      </c>
      <c r="E80" s="9" t="s">
        <v>421</v>
      </c>
      <c r="F80" s="4">
        <v>2000</v>
      </c>
      <c r="G80" s="5">
        <v>45527.75</v>
      </c>
      <c r="H80" s="10" t="s">
        <v>33</v>
      </c>
      <c r="I80" s="10" t="s">
        <v>12</v>
      </c>
      <c r="J80" s="3" t="str">
        <f>HYPERLINK(Publicaciones[[#This Row],[Link]], "clic aquí")</f>
        <v>clic aquí</v>
      </c>
    </row>
    <row r="81" spans="1:10" x14ac:dyDescent="0.25">
      <c r="A81" s="6" t="s">
        <v>422</v>
      </c>
      <c r="B81" s="6" t="s">
        <v>423</v>
      </c>
      <c r="C81" s="7" t="s">
        <v>424</v>
      </c>
      <c r="D81" s="8" t="s">
        <v>425</v>
      </c>
      <c r="E81" s="9" t="s">
        <v>426</v>
      </c>
      <c r="F81" s="4">
        <v>3900</v>
      </c>
      <c r="G81" s="5">
        <v>45530.583333333336</v>
      </c>
      <c r="H81" s="10" t="s">
        <v>20</v>
      </c>
      <c r="I81" s="10" t="s">
        <v>12</v>
      </c>
      <c r="J81" s="3" t="str">
        <f>HYPERLINK(Publicaciones[[#This Row],[Link]], "clic aquí")</f>
        <v>clic aquí</v>
      </c>
    </row>
    <row r="82" spans="1:10" ht="30" x14ac:dyDescent="0.25">
      <c r="A82" s="6" t="s">
        <v>427</v>
      </c>
      <c r="B82" s="6" t="s">
        <v>428</v>
      </c>
      <c r="C82" s="7" t="s">
        <v>429</v>
      </c>
      <c r="D82" s="8" t="s">
        <v>430</v>
      </c>
      <c r="E82" s="9" t="s">
        <v>431</v>
      </c>
      <c r="F82" s="4">
        <v>35000</v>
      </c>
      <c r="G82" s="5">
        <v>45527.833333333336</v>
      </c>
      <c r="H82" s="10" t="s">
        <v>11</v>
      </c>
      <c r="I82" s="10" t="s">
        <v>12</v>
      </c>
      <c r="J82" s="3" t="str">
        <f>HYPERLINK(Publicaciones[[#This Row],[Link]], "clic aquí")</f>
        <v>clic aquí</v>
      </c>
    </row>
    <row r="83" spans="1:10" x14ac:dyDescent="0.25">
      <c r="A83" s="6" t="s">
        <v>432</v>
      </c>
      <c r="B83" s="6" t="s">
        <v>433</v>
      </c>
      <c r="C83" s="7" t="s">
        <v>434</v>
      </c>
      <c r="D83" s="8" t="s">
        <v>420</v>
      </c>
      <c r="E83" s="9" t="s">
        <v>435</v>
      </c>
      <c r="F83" s="4">
        <v>65314.720000000001</v>
      </c>
      <c r="G83" s="5">
        <v>45531.75</v>
      </c>
      <c r="H83" s="10" t="s">
        <v>8</v>
      </c>
      <c r="I83" s="10" t="s">
        <v>12</v>
      </c>
      <c r="J83" s="3" t="str">
        <f>HYPERLINK(Publicaciones[[#This Row],[Link]], "clic aquí")</f>
        <v>clic aquí</v>
      </c>
    </row>
    <row r="84" spans="1:10" ht="30" x14ac:dyDescent="0.25">
      <c r="A84" s="6" t="s">
        <v>436</v>
      </c>
      <c r="B84" s="6" t="s">
        <v>437</v>
      </c>
      <c r="C84" s="7" t="s">
        <v>438</v>
      </c>
      <c r="D84" s="8" t="s">
        <v>439</v>
      </c>
      <c r="E84" s="9" t="s">
        <v>440</v>
      </c>
      <c r="F84" s="4">
        <v>600</v>
      </c>
      <c r="G84" s="5">
        <v>45524.583333333336</v>
      </c>
      <c r="H84" s="10" t="s">
        <v>20</v>
      </c>
      <c r="I84" s="10" t="s">
        <v>12</v>
      </c>
      <c r="J84" s="3" t="str">
        <f>HYPERLINK(Publicaciones[[#This Row],[Link]], "clic aquí")</f>
        <v>clic aquí</v>
      </c>
    </row>
    <row r="85" spans="1:10" x14ac:dyDescent="0.25">
      <c r="A85" s="6" t="s">
        <v>96</v>
      </c>
      <c r="B85" s="6" t="s">
        <v>97</v>
      </c>
      <c r="C85" s="7" t="s">
        <v>98</v>
      </c>
      <c r="D85" s="8" t="s">
        <v>35</v>
      </c>
      <c r="E85" s="9" t="s">
        <v>99</v>
      </c>
      <c r="F85" s="4">
        <v>0</v>
      </c>
      <c r="G85" s="5">
        <v>45520.999305555553</v>
      </c>
      <c r="H85" s="10" t="s">
        <v>18</v>
      </c>
      <c r="I85" s="10" t="s">
        <v>12</v>
      </c>
      <c r="J85" s="3" t="str">
        <f>HYPERLINK(Publicaciones[[#This Row],[Link]], "clic aquí")</f>
        <v>clic aquí</v>
      </c>
    </row>
    <row r="86" spans="1:10" ht="30" x14ac:dyDescent="0.25">
      <c r="A86" s="6" t="s">
        <v>100</v>
      </c>
      <c r="B86" s="6" t="s">
        <v>101</v>
      </c>
      <c r="C86" s="7" t="s">
        <v>102</v>
      </c>
      <c r="D86" s="8" t="s">
        <v>55</v>
      </c>
      <c r="E86" s="9" t="s">
        <v>103</v>
      </c>
      <c r="F86" s="4">
        <v>669896.76</v>
      </c>
      <c r="G86" s="5">
        <v>45530.999305555553</v>
      </c>
      <c r="H86" s="10" t="s">
        <v>8</v>
      </c>
      <c r="I86" s="10" t="s">
        <v>12</v>
      </c>
      <c r="J86" s="3" t="str">
        <f>HYPERLINK(Publicaciones[[#This Row],[Link]], "clic aquí")</f>
        <v>clic aquí</v>
      </c>
    </row>
    <row r="87" spans="1:10" ht="30" x14ac:dyDescent="0.25">
      <c r="A87" s="6" t="s">
        <v>441</v>
      </c>
      <c r="B87" s="6" t="s">
        <v>442</v>
      </c>
      <c r="C87" s="7" t="s">
        <v>443</v>
      </c>
      <c r="D87" s="8" t="s">
        <v>444</v>
      </c>
      <c r="E87" s="9" t="s">
        <v>445</v>
      </c>
      <c r="F87" s="4">
        <v>40494.620000000003</v>
      </c>
      <c r="G87" s="5">
        <v>45538.624305555553</v>
      </c>
      <c r="H87" s="10" t="s">
        <v>8</v>
      </c>
      <c r="I87" s="10" t="s">
        <v>12</v>
      </c>
      <c r="J87" s="3" t="str">
        <f>HYPERLINK(Publicaciones[[#This Row],[Link]], "clic aquí")</f>
        <v>clic aquí</v>
      </c>
    </row>
    <row r="88" spans="1:10" x14ac:dyDescent="0.25">
      <c r="A88" s="6" t="s">
        <v>113</v>
      </c>
      <c r="B88" s="6" t="s">
        <v>114</v>
      </c>
      <c r="C88" s="7" t="s">
        <v>115</v>
      </c>
      <c r="D88" s="8" t="s">
        <v>116</v>
      </c>
      <c r="E88" s="9" t="s">
        <v>117</v>
      </c>
      <c r="F88" s="4">
        <v>123979.99</v>
      </c>
      <c r="G88" s="5">
        <v>45525.791666666664</v>
      </c>
      <c r="H88" s="10" t="s">
        <v>8</v>
      </c>
      <c r="I88" s="10" t="s">
        <v>12</v>
      </c>
      <c r="J88" s="3" t="str">
        <f>HYPERLINK(Publicaciones[[#This Row],[Link]], "clic aquí")</f>
        <v>clic aquí</v>
      </c>
    </row>
    <row r="89" spans="1:10" ht="30" x14ac:dyDescent="0.25">
      <c r="A89" s="6" t="s">
        <v>118</v>
      </c>
      <c r="B89" s="6" t="s">
        <v>119</v>
      </c>
      <c r="C89" s="7" t="s">
        <v>120</v>
      </c>
      <c r="D89" s="8" t="s">
        <v>116</v>
      </c>
      <c r="E89" s="9" t="s">
        <v>121</v>
      </c>
      <c r="F89" s="4">
        <v>82736.88</v>
      </c>
      <c r="G89" s="5">
        <v>45525.791666666664</v>
      </c>
      <c r="H89" s="10" t="s">
        <v>8</v>
      </c>
      <c r="I89" s="10" t="s">
        <v>12</v>
      </c>
      <c r="J89" s="3" t="str">
        <f>HYPERLINK(Publicaciones[[#This Row],[Link]], "clic aquí")</f>
        <v>clic aquí</v>
      </c>
    </row>
    <row r="90" spans="1:10" x14ac:dyDescent="0.25">
      <c r="A90" s="6" t="s">
        <v>122</v>
      </c>
      <c r="B90" s="6" t="s">
        <v>123</v>
      </c>
      <c r="C90" s="7" t="s">
        <v>124</v>
      </c>
      <c r="D90" s="8" t="s">
        <v>116</v>
      </c>
      <c r="E90" s="9" t="s">
        <v>125</v>
      </c>
      <c r="F90" s="4">
        <v>65975.039999999994</v>
      </c>
      <c r="G90" s="5">
        <v>45523.791666666664</v>
      </c>
      <c r="H90" s="10" t="s">
        <v>8</v>
      </c>
      <c r="I90" s="10" t="s">
        <v>12</v>
      </c>
      <c r="J90" s="3" t="str">
        <f>HYPERLINK(Publicaciones[[#This Row],[Link]], "clic aquí")</f>
        <v>clic aquí</v>
      </c>
    </row>
    <row r="91" spans="1:10" ht="30" x14ac:dyDescent="0.25">
      <c r="A91" s="6" t="s">
        <v>446</v>
      </c>
      <c r="B91" s="6" t="s">
        <v>447</v>
      </c>
      <c r="C91" s="7" t="s">
        <v>448</v>
      </c>
      <c r="D91" s="8" t="s">
        <v>449</v>
      </c>
      <c r="E91" s="9" t="s">
        <v>450</v>
      </c>
      <c r="F91" s="4">
        <v>70488</v>
      </c>
      <c r="G91" s="5">
        <v>45530.999305555553</v>
      </c>
      <c r="H91" s="10" t="s">
        <v>11</v>
      </c>
      <c r="I91" s="10" t="s">
        <v>13</v>
      </c>
      <c r="J91" s="3" t="str">
        <f>HYPERLINK(Publicaciones[[#This Row],[Link]], "clic aquí")</f>
        <v>clic aquí</v>
      </c>
    </row>
    <row r="92" spans="1:10" x14ac:dyDescent="0.25">
      <c r="A92" s="6" t="s">
        <v>451</v>
      </c>
      <c r="B92" s="6" t="s">
        <v>452</v>
      </c>
      <c r="C92" s="7" t="s">
        <v>453</v>
      </c>
      <c r="D92" s="8" t="s">
        <v>454</v>
      </c>
      <c r="E92" s="9" t="s">
        <v>455</v>
      </c>
      <c r="F92" s="4">
        <v>192205.97</v>
      </c>
      <c r="G92" s="5">
        <v>45532.999305555553</v>
      </c>
      <c r="H92" s="10" t="s">
        <v>8</v>
      </c>
      <c r="I92" s="10" t="s">
        <v>13</v>
      </c>
      <c r="J92" s="3" t="str">
        <f>HYPERLINK(Publicaciones[[#This Row],[Link]], "clic aquí")</f>
        <v>clic aquí</v>
      </c>
    </row>
    <row r="93" spans="1:10" ht="30" x14ac:dyDescent="0.25">
      <c r="A93" s="6" t="s">
        <v>456</v>
      </c>
      <c r="B93" s="6" t="s">
        <v>457</v>
      </c>
      <c r="C93" s="7" t="s">
        <v>458</v>
      </c>
      <c r="D93" s="8" t="s">
        <v>459</v>
      </c>
      <c r="E93" s="9" t="s">
        <v>460</v>
      </c>
      <c r="F93" s="4">
        <v>282863.8</v>
      </c>
      <c r="G93" s="5">
        <v>45551.583333333336</v>
      </c>
      <c r="H93" s="10" t="s">
        <v>11</v>
      </c>
      <c r="I93" s="10" t="s">
        <v>13</v>
      </c>
      <c r="J93" s="3" t="str">
        <f>HYPERLINK(Publicaciones[[#This Row],[Link]], "clic aquí")</f>
        <v>clic aquí</v>
      </c>
    </row>
    <row r="94" spans="1:10" ht="30" x14ac:dyDescent="0.25">
      <c r="A94" s="6" t="s">
        <v>130</v>
      </c>
      <c r="B94" s="6" t="s">
        <v>131</v>
      </c>
      <c r="C94" s="7" t="s">
        <v>132</v>
      </c>
      <c r="D94" s="8" t="s">
        <v>27</v>
      </c>
      <c r="E94" s="9" t="s">
        <v>133</v>
      </c>
      <c r="F94" s="4">
        <v>3861550</v>
      </c>
      <c r="G94" s="5">
        <v>45526.583333333336</v>
      </c>
      <c r="H94" s="10" t="s">
        <v>8</v>
      </c>
      <c r="I94" s="10" t="s">
        <v>13</v>
      </c>
      <c r="J94" s="3" t="str">
        <f>HYPERLINK(Publicaciones[[#This Row],[Link]], "clic aquí")</f>
        <v>clic aquí</v>
      </c>
    </row>
    <row r="95" spans="1:10" x14ac:dyDescent="0.25">
      <c r="A95" s="6" t="s">
        <v>461</v>
      </c>
      <c r="B95" s="6" t="s">
        <v>462</v>
      </c>
      <c r="C95" s="7" t="s">
        <v>463</v>
      </c>
      <c r="D95" s="8" t="s">
        <v>238</v>
      </c>
      <c r="E95" s="9" t="s">
        <v>464</v>
      </c>
      <c r="F95" s="4">
        <v>3500</v>
      </c>
      <c r="G95" s="5">
        <v>45524.583333333336</v>
      </c>
      <c r="H95" s="10" t="s">
        <v>31</v>
      </c>
      <c r="I95" s="10" t="s">
        <v>13</v>
      </c>
      <c r="J95" s="3" t="str">
        <f>HYPERLINK(Publicaciones[[#This Row],[Link]], "clic aquí")</f>
        <v>clic aquí</v>
      </c>
    </row>
    <row r="96" spans="1:10" x14ac:dyDescent="0.25">
      <c r="A96" s="6" t="s">
        <v>465</v>
      </c>
      <c r="B96" s="6" t="s">
        <v>466</v>
      </c>
      <c r="C96" s="7" t="s">
        <v>467</v>
      </c>
      <c r="D96" s="8" t="s">
        <v>468</v>
      </c>
      <c r="E96" s="9" t="s">
        <v>469</v>
      </c>
      <c r="F96" s="4">
        <v>107141.86</v>
      </c>
      <c r="G96" s="5">
        <v>45534.999305555553</v>
      </c>
      <c r="H96" s="10" t="s">
        <v>8</v>
      </c>
      <c r="I96" s="10" t="s">
        <v>13</v>
      </c>
      <c r="J96" s="3" t="str">
        <f>HYPERLINK(Publicaciones[[#This Row],[Link]], "clic aquí")</f>
        <v>clic aquí</v>
      </c>
    </row>
    <row r="97" spans="1:10" x14ac:dyDescent="0.25">
      <c r="A97" s="6" t="s">
        <v>470</v>
      </c>
      <c r="B97" s="6" t="s">
        <v>471</v>
      </c>
      <c r="C97" s="7" t="s">
        <v>472</v>
      </c>
      <c r="D97" s="8" t="s">
        <v>238</v>
      </c>
      <c r="E97" s="9" t="s">
        <v>473</v>
      </c>
      <c r="F97" s="4">
        <v>3900</v>
      </c>
      <c r="G97" s="5">
        <v>45524.583333333336</v>
      </c>
      <c r="H97" s="10" t="s">
        <v>31</v>
      </c>
      <c r="I97" s="10" t="s">
        <v>13</v>
      </c>
      <c r="J97" s="3" t="str">
        <f>HYPERLINK(Publicaciones[[#This Row],[Link]], "clic aquí")</f>
        <v>clic aquí</v>
      </c>
    </row>
    <row r="98" spans="1:10" ht="30" x14ac:dyDescent="0.25">
      <c r="A98" s="6" t="s">
        <v>474</v>
      </c>
      <c r="B98" s="6" t="s">
        <v>475</v>
      </c>
      <c r="C98" s="7" t="s">
        <v>476</v>
      </c>
      <c r="D98" s="8" t="s">
        <v>238</v>
      </c>
      <c r="E98" s="9" t="s">
        <v>477</v>
      </c>
      <c r="F98" s="4">
        <v>5500</v>
      </c>
      <c r="G98" s="5">
        <v>45525.583333333336</v>
      </c>
      <c r="H98" s="10" t="s">
        <v>31</v>
      </c>
      <c r="I98" s="10" t="s">
        <v>13</v>
      </c>
      <c r="J98" s="3" t="str">
        <f>HYPERLINK(Publicaciones[[#This Row],[Link]], "clic aquí")</f>
        <v>clic aquí</v>
      </c>
    </row>
    <row r="99" spans="1:10" ht="30" x14ac:dyDescent="0.25">
      <c r="A99" s="6" t="s">
        <v>478</v>
      </c>
      <c r="B99" s="6" t="s">
        <v>479</v>
      </c>
      <c r="C99" s="7" t="s">
        <v>480</v>
      </c>
      <c r="D99" s="8" t="s">
        <v>481</v>
      </c>
      <c r="E99" s="9" t="s">
        <v>482</v>
      </c>
      <c r="F99" s="4">
        <v>12800</v>
      </c>
      <c r="G99" s="5">
        <v>45537.999305555553</v>
      </c>
      <c r="H99" s="10" t="s">
        <v>31</v>
      </c>
      <c r="I99" s="10" t="s">
        <v>13</v>
      </c>
      <c r="J99" s="3" t="str">
        <f>HYPERLINK(Publicaciones[[#This Row],[Link]], "clic aquí")</f>
        <v>clic aquí</v>
      </c>
    </row>
    <row r="100" spans="1:10" ht="60" x14ac:dyDescent="0.25">
      <c r="A100" s="6" t="s">
        <v>483</v>
      </c>
      <c r="B100" s="6" t="s">
        <v>484</v>
      </c>
      <c r="C100" s="7" t="s">
        <v>485</v>
      </c>
      <c r="D100" s="8" t="s">
        <v>481</v>
      </c>
      <c r="E100" s="9" t="s">
        <v>486</v>
      </c>
      <c r="F100" s="4">
        <v>12000</v>
      </c>
      <c r="G100" s="5">
        <v>45537.999305555553</v>
      </c>
      <c r="H100" s="10" t="s">
        <v>31</v>
      </c>
      <c r="I100" s="10" t="s">
        <v>13</v>
      </c>
      <c r="J100" s="3" t="str">
        <f>HYPERLINK(Publicaciones[[#This Row],[Link]], "clic aquí")</f>
        <v>clic aquí</v>
      </c>
    </row>
    <row r="101" spans="1:10" ht="90" x14ac:dyDescent="0.25">
      <c r="A101" s="6" t="s">
        <v>487</v>
      </c>
      <c r="B101" s="6" t="s">
        <v>488</v>
      </c>
      <c r="C101" s="7" t="s">
        <v>489</v>
      </c>
      <c r="D101" s="8" t="s">
        <v>490</v>
      </c>
      <c r="E101" s="9" t="s">
        <v>491</v>
      </c>
      <c r="F101" s="4">
        <v>1600</v>
      </c>
      <c r="G101" s="5">
        <v>45530.999305555553</v>
      </c>
      <c r="H101" s="10" t="s">
        <v>31</v>
      </c>
      <c r="I101" s="10" t="s">
        <v>13</v>
      </c>
      <c r="J101" s="3" t="str">
        <f>HYPERLINK(Publicaciones[[#This Row],[Link]], "clic aquí")</f>
        <v>clic aquí</v>
      </c>
    </row>
    <row r="102" spans="1:10" ht="45" x14ac:dyDescent="0.25">
      <c r="A102" s="6" t="s">
        <v>62</v>
      </c>
      <c r="B102" s="6" t="s">
        <v>63</v>
      </c>
      <c r="C102" s="7" t="s">
        <v>64</v>
      </c>
      <c r="D102" s="8" t="s">
        <v>65</v>
      </c>
      <c r="E102" s="9" t="s">
        <v>66</v>
      </c>
      <c r="F102" s="4">
        <v>233083.88</v>
      </c>
      <c r="G102" s="5">
        <v>45518.999305555553</v>
      </c>
      <c r="H102" s="10" t="s">
        <v>8</v>
      </c>
      <c r="I102" s="10" t="s">
        <v>14</v>
      </c>
      <c r="J102" s="3" t="str">
        <f>HYPERLINK(Publicaciones[[#This Row],[Link]], "clic aquí")</f>
        <v>clic aquí</v>
      </c>
    </row>
    <row r="103" spans="1:10" ht="30" x14ac:dyDescent="0.25">
      <c r="A103" s="6" t="s">
        <v>492</v>
      </c>
      <c r="B103" s="6" t="s">
        <v>493</v>
      </c>
      <c r="C103" s="7" t="s">
        <v>494</v>
      </c>
      <c r="D103" s="8" t="s">
        <v>65</v>
      </c>
      <c r="E103" s="9" t="s">
        <v>495</v>
      </c>
      <c r="F103" s="4">
        <v>156618.14000000001</v>
      </c>
      <c r="G103" s="5">
        <v>45522.999305555553</v>
      </c>
      <c r="H103" s="10" t="s">
        <v>8</v>
      </c>
      <c r="I103" s="10" t="s">
        <v>14</v>
      </c>
      <c r="J103" s="3" t="str">
        <f>HYPERLINK(Publicaciones[[#This Row],[Link]], "clic aquí")</f>
        <v>clic aquí</v>
      </c>
    </row>
    <row r="104" spans="1:10" ht="30" x14ac:dyDescent="0.25">
      <c r="A104" s="6" t="s">
        <v>496</v>
      </c>
      <c r="B104" s="6" t="s">
        <v>497</v>
      </c>
      <c r="C104" s="7" t="s">
        <v>498</v>
      </c>
      <c r="D104" s="8" t="s">
        <v>499</v>
      </c>
      <c r="E104" s="9" t="s">
        <v>500</v>
      </c>
      <c r="F104" s="4">
        <v>273440</v>
      </c>
      <c r="G104" s="5">
        <v>45554.583333333336</v>
      </c>
      <c r="H104" s="10" t="s">
        <v>11</v>
      </c>
      <c r="I104" s="10" t="s">
        <v>14</v>
      </c>
      <c r="J104" s="3" t="str">
        <f>HYPERLINK(Publicaciones[[#This Row],[Link]], "clic aquí")</f>
        <v>clic aquí</v>
      </c>
    </row>
    <row r="105" spans="1:10" x14ac:dyDescent="0.25">
      <c r="A105" s="6" t="s">
        <v>501</v>
      </c>
      <c r="B105" s="6" t="s">
        <v>502</v>
      </c>
      <c r="C105" s="7" t="s">
        <v>503</v>
      </c>
      <c r="D105" s="8" t="s">
        <v>134</v>
      </c>
      <c r="E105" s="9" t="s">
        <v>504</v>
      </c>
      <c r="F105" s="4">
        <v>20661.150000000001</v>
      </c>
      <c r="G105" s="5">
        <v>45530.5</v>
      </c>
      <c r="H105" s="10" t="s">
        <v>11</v>
      </c>
      <c r="I105" s="10" t="s">
        <v>14</v>
      </c>
      <c r="J105" s="3" t="str">
        <f>HYPERLINK(Publicaciones[[#This Row],[Link]], "clic aquí")</f>
        <v>clic aquí</v>
      </c>
    </row>
    <row r="106" spans="1:10" ht="30" x14ac:dyDescent="0.25">
      <c r="A106" s="6" t="s">
        <v>135</v>
      </c>
      <c r="B106" s="6" t="s">
        <v>136</v>
      </c>
      <c r="C106" s="7" t="s">
        <v>137</v>
      </c>
      <c r="D106" s="8" t="s">
        <v>138</v>
      </c>
      <c r="E106" s="9" t="s">
        <v>139</v>
      </c>
      <c r="F106" s="4">
        <v>139256.18</v>
      </c>
      <c r="G106" s="5">
        <v>45524.999305555553</v>
      </c>
      <c r="H106" s="10" t="s">
        <v>8</v>
      </c>
      <c r="I106" s="10" t="s">
        <v>14</v>
      </c>
      <c r="J106" s="3" t="str">
        <f>HYPERLINK(Publicaciones[[#This Row],[Link]], "clic aquí")</f>
        <v>clic aquí</v>
      </c>
    </row>
    <row r="107" spans="1:10" ht="90" x14ac:dyDescent="0.25">
      <c r="A107" s="6" t="s">
        <v>36</v>
      </c>
      <c r="B107" s="6" t="s">
        <v>37</v>
      </c>
      <c r="C107" s="7" t="s">
        <v>38</v>
      </c>
      <c r="D107" s="8" t="s">
        <v>25</v>
      </c>
      <c r="E107" s="9" t="s">
        <v>39</v>
      </c>
      <c r="F107" s="4">
        <v>58494.559999999998</v>
      </c>
      <c r="G107" s="5">
        <v>45524.999305555553</v>
      </c>
      <c r="H107" s="10" t="s">
        <v>18</v>
      </c>
      <c r="I107" s="10" t="s">
        <v>14</v>
      </c>
      <c r="J107" s="3" t="str">
        <f>HYPERLINK(Publicaciones[[#This Row],[Link]], "clic aquí")</f>
        <v>clic aquí</v>
      </c>
    </row>
    <row r="108" spans="1:10" x14ac:dyDescent="0.25">
      <c r="A108" s="6" t="s">
        <v>505</v>
      </c>
      <c r="B108" s="6" t="s">
        <v>506</v>
      </c>
      <c r="C108" s="7" t="s">
        <v>507</v>
      </c>
      <c r="D108" s="8" t="s">
        <v>140</v>
      </c>
      <c r="E108" s="9" t="s">
        <v>508</v>
      </c>
      <c r="F108" s="4">
        <v>148666.96</v>
      </c>
      <c r="G108" s="5">
        <v>45525.999305555553</v>
      </c>
      <c r="H108" s="10" t="s">
        <v>8</v>
      </c>
      <c r="I108" s="10" t="s">
        <v>14</v>
      </c>
      <c r="J108" s="3" t="str">
        <f>HYPERLINK(Publicaciones[[#This Row],[Link]], "clic aquí")</f>
        <v>clic aquí</v>
      </c>
    </row>
    <row r="109" spans="1:10" ht="45" x14ac:dyDescent="0.25">
      <c r="A109" s="6" t="s">
        <v>509</v>
      </c>
      <c r="B109" s="6" t="s">
        <v>510</v>
      </c>
      <c r="C109" s="7" t="s">
        <v>511</v>
      </c>
      <c r="D109" s="8" t="s">
        <v>24</v>
      </c>
      <c r="E109" s="9" t="s">
        <v>512</v>
      </c>
      <c r="F109" s="4">
        <v>0</v>
      </c>
      <c r="G109" s="5">
        <v>45540.999305555553</v>
      </c>
      <c r="H109" s="10" t="s">
        <v>11</v>
      </c>
      <c r="I109" s="10" t="s">
        <v>14</v>
      </c>
      <c r="J109" s="3" t="str">
        <f>HYPERLINK(Publicaciones[[#This Row],[Link]], "clic aquí")</f>
        <v>clic aquí</v>
      </c>
    </row>
    <row r="110" spans="1:10" ht="45" x14ac:dyDescent="0.25">
      <c r="A110" s="6" t="s">
        <v>513</v>
      </c>
      <c r="B110" s="6" t="s">
        <v>514</v>
      </c>
      <c r="C110" s="7" t="s">
        <v>515</v>
      </c>
      <c r="D110" s="8" t="s">
        <v>21</v>
      </c>
      <c r="E110" s="9" t="s">
        <v>516</v>
      </c>
      <c r="F110" s="4">
        <v>690631.81</v>
      </c>
      <c r="G110" s="5">
        <v>45530.999305555553</v>
      </c>
      <c r="H110" s="10" t="s">
        <v>8</v>
      </c>
      <c r="I110" s="10" t="s">
        <v>14</v>
      </c>
      <c r="J110" s="3" t="str">
        <f>HYPERLINK(Publicaciones[[#This Row],[Link]], "clic aquí")</f>
        <v>clic aquí</v>
      </c>
    </row>
    <row r="111" spans="1:10" ht="30" x14ac:dyDescent="0.25">
      <c r="A111" s="6" t="s">
        <v>517</v>
      </c>
      <c r="B111" s="6" t="s">
        <v>518</v>
      </c>
      <c r="C111" s="7" t="s">
        <v>519</v>
      </c>
      <c r="D111" s="8" t="s">
        <v>21</v>
      </c>
      <c r="E111" s="9" t="s">
        <v>520</v>
      </c>
      <c r="F111" s="4">
        <v>25000</v>
      </c>
      <c r="G111" s="5">
        <v>45524.999305555553</v>
      </c>
      <c r="H111" s="10" t="s">
        <v>31</v>
      </c>
      <c r="I111" s="10" t="s">
        <v>14</v>
      </c>
      <c r="J111" s="3" t="str">
        <f>HYPERLINK(Publicaciones[[#This Row],[Link]], "clic aquí")</f>
        <v>clic aquí</v>
      </c>
    </row>
    <row r="112" spans="1:10" ht="30" x14ac:dyDescent="0.25">
      <c r="A112" s="6" t="s">
        <v>521</v>
      </c>
      <c r="B112" s="6" t="s">
        <v>522</v>
      </c>
      <c r="C112" s="7" t="s">
        <v>523</v>
      </c>
      <c r="D112" s="8" t="s">
        <v>24</v>
      </c>
      <c r="E112" s="9" t="s">
        <v>524</v>
      </c>
      <c r="F112" s="4">
        <v>32736</v>
      </c>
      <c r="G112" s="5">
        <v>45526.999305555553</v>
      </c>
      <c r="H112" s="10" t="s">
        <v>31</v>
      </c>
      <c r="I112" s="10" t="s">
        <v>14</v>
      </c>
      <c r="J112" s="3" t="str">
        <f>HYPERLINK(Publicaciones[[#This Row],[Link]], "clic aquí")</f>
        <v>clic aquí</v>
      </c>
    </row>
    <row r="113" spans="1:10" ht="30" x14ac:dyDescent="0.25">
      <c r="A113" s="6" t="s">
        <v>525</v>
      </c>
      <c r="B113" s="6" t="s">
        <v>526</v>
      </c>
      <c r="C113" s="7" t="s">
        <v>527</v>
      </c>
      <c r="D113" s="8" t="s">
        <v>528</v>
      </c>
      <c r="E113" s="9" t="s">
        <v>529</v>
      </c>
      <c r="F113" s="4">
        <v>51500</v>
      </c>
      <c r="G113" s="5">
        <v>45525.999305555553</v>
      </c>
      <c r="H113" s="10" t="s">
        <v>11</v>
      </c>
      <c r="I113" s="10" t="s">
        <v>14</v>
      </c>
      <c r="J113" s="3" t="str">
        <f>HYPERLINK(Publicaciones[[#This Row],[Link]], "clic aquí")</f>
        <v>clic aquí</v>
      </c>
    </row>
    <row r="114" spans="1:10" ht="30" x14ac:dyDescent="0.25">
      <c r="A114" s="6" t="s">
        <v>530</v>
      </c>
      <c r="B114" s="6" t="s">
        <v>531</v>
      </c>
      <c r="C114" s="7" t="s">
        <v>532</v>
      </c>
      <c r="D114" s="8" t="s">
        <v>24</v>
      </c>
      <c r="E114" s="9" t="s">
        <v>533</v>
      </c>
      <c r="F114" s="4">
        <v>52485</v>
      </c>
      <c r="G114" s="5">
        <v>45525.999305555553</v>
      </c>
      <c r="H114" s="10" t="s">
        <v>11</v>
      </c>
      <c r="I114" s="10" t="s">
        <v>14</v>
      </c>
      <c r="J114" s="3" t="str">
        <f>HYPERLINK(Publicaciones[[#This Row],[Link]], "clic aquí")</f>
        <v>clic aquí</v>
      </c>
    </row>
    <row r="115" spans="1:10" ht="45" x14ac:dyDescent="0.25">
      <c r="A115" s="6" t="s">
        <v>534</v>
      </c>
      <c r="B115" s="6" t="s">
        <v>535</v>
      </c>
      <c r="C115" s="7" t="s">
        <v>536</v>
      </c>
      <c r="D115" s="8" t="s">
        <v>23</v>
      </c>
      <c r="E115" s="9" t="s">
        <v>537</v>
      </c>
      <c r="F115" s="4">
        <v>65963.63</v>
      </c>
      <c r="G115" s="5">
        <v>45518.999305555553</v>
      </c>
      <c r="H115" s="10" t="s">
        <v>11</v>
      </c>
      <c r="I115" s="10" t="s">
        <v>14</v>
      </c>
      <c r="J115" s="3" t="str">
        <f>HYPERLINK(Publicaciones[[#This Row],[Link]], "clic aquí")</f>
        <v>clic aquí</v>
      </c>
    </row>
    <row r="116" spans="1:10" ht="45" x14ac:dyDescent="0.25">
      <c r="A116" s="6" t="s">
        <v>538</v>
      </c>
      <c r="B116" s="6" t="s">
        <v>539</v>
      </c>
      <c r="C116" s="7" t="s">
        <v>540</v>
      </c>
      <c r="D116" s="8" t="s">
        <v>23</v>
      </c>
      <c r="E116" s="9" t="s">
        <v>541</v>
      </c>
      <c r="F116" s="4">
        <v>81159.399999999994</v>
      </c>
      <c r="G116" s="5">
        <v>45518.999305555553</v>
      </c>
      <c r="H116" s="10" t="s">
        <v>11</v>
      </c>
      <c r="I116" s="10" t="s">
        <v>14</v>
      </c>
      <c r="J116" s="3" t="str">
        <f>HYPERLINK(Publicaciones[[#This Row],[Link]], "clic aquí")</f>
        <v>clic aquí</v>
      </c>
    </row>
    <row r="117" spans="1:10" ht="30" x14ac:dyDescent="0.25">
      <c r="A117" s="6" t="s">
        <v>542</v>
      </c>
      <c r="B117" s="6" t="s">
        <v>543</v>
      </c>
      <c r="C117" s="7" t="s">
        <v>544</v>
      </c>
      <c r="D117" s="8" t="s">
        <v>285</v>
      </c>
      <c r="E117" s="9" t="s">
        <v>545</v>
      </c>
      <c r="F117" s="4">
        <v>84890</v>
      </c>
      <c r="G117" s="5">
        <v>45526.583333333336</v>
      </c>
      <c r="H117" s="10" t="s">
        <v>11</v>
      </c>
      <c r="I117" s="10" t="s">
        <v>15</v>
      </c>
      <c r="J117" s="3" t="str">
        <f>HYPERLINK(Publicaciones[[#This Row],[Link]], "clic aquí")</f>
        <v>clic aquí</v>
      </c>
    </row>
    <row r="118" spans="1:10" ht="30" x14ac:dyDescent="0.25">
      <c r="A118" s="6" t="s">
        <v>546</v>
      </c>
      <c r="B118" s="6" t="s">
        <v>547</v>
      </c>
      <c r="C118" s="7" t="s">
        <v>548</v>
      </c>
      <c r="D118" s="8" t="s">
        <v>285</v>
      </c>
      <c r="E118" s="9" t="s">
        <v>549</v>
      </c>
      <c r="F118" s="4">
        <v>1821650.42</v>
      </c>
      <c r="G118" s="5">
        <v>45532.583333333336</v>
      </c>
      <c r="H118" s="10" t="s">
        <v>11</v>
      </c>
      <c r="I118" s="10" t="s">
        <v>15</v>
      </c>
      <c r="J118" s="3" t="str">
        <f>HYPERLINK(Publicaciones[[#This Row],[Link]], "clic aquí")</f>
        <v>clic aquí</v>
      </c>
    </row>
    <row r="119" spans="1:10" ht="30" x14ac:dyDescent="0.25">
      <c r="A119" s="6" t="s">
        <v>550</v>
      </c>
      <c r="B119" s="6" t="s">
        <v>551</v>
      </c>
      <c r="C119" s="7" t="s">
        <v>552</v>
      </c>
      <c r="D119" s="8" t="s">
        <v>553</v>
      </c>
      <c r="E119" s="9" t="s">
        <v>554</v>
      </c>
      <c r="F119" s="4">
        <v>49586.77</v>
      </c>
      <c r="G119" s="5">
        <v>45525.999305555553</v>
      </c>
      <c r="H119" s="10" t="s">
        <v>11</v>
      </c>
      <c r="I119" s="10" t="s">
        <v>15</v>
      </c>
      <c r="J119" s="3" t="str">
        <f>HYPERLINK(Publicaciones[[#This Row],[Link]], "clic aquí")</f>
        <v>clic aquí</v>
      </c>
    </row>
    <row r="120" spans="1:10" ht="45" x14ac:dyDescent="0.25">
      <c r="A120" s="6" t="s">
        <v>67</v>
      </c>
      <c r="B120" s="6" t="s">
        <v>68</v>
      </c>
      <c r="C120" s="7" t="s">
        <v>69</v>
      </c>
      <c r="D120" s="8" t="s">
        <v>22</v>
      </c>
      <c r="E120" s="9" t="s">
        <v>70</v>
      </c>
      <c r="F120" s="4">
        <v>644628.1</v>
      </c>
      <c r="G120" s="5">
        <v>45541.5</v>
      </c>
      <c r="H120" s="10" t="s">
        <v>11</v>
      </c>
      <c r="I120" s="10" t="s">
        <v>15</v>
      </c>
      <c r="J120" s="3" t="str">
        <f>HYPERLINK(Publicaciones[[#This Row],[Link]], "clic aquí")</f>
        <v>clic aquí</v>
      </c>
    </row>
    <row r="121" spans="1:10" ht="30" x14ac:dyDescent="0.25">
      <c r="A121" s="6" t="s">
        <v>40</v>
      </c>
      <c r="B121" s="6" t="s">
        <v>41</v>
      </c>
      <c r="C121" s="7" t="s">
        <v>42</v>
      </c>
      <c r="D121" s="8" t="s">
        <v>22</v>
      </c>
      <c r="E121" s="9" t="s">
        <v>43</v>
      </c>
      <c r="F121" s="4">
        <v>1539256.2</v>
      </c>
      <c r="G121" s="5">
        <v>45532.5</v>
      </c>
      <c r="H121" s="10" t="s">
        <v>11</v>
      </c>
      <c r="I121" s="10" t="s">
        <v>15</v>
      </c>
      <c r="J121" s="3" t="str">
        <f>HYPERLINK(Publicaciones[[#This Row],[Link]], "clic aquí")</f>
        <v>clic aquí</v>
      </c>
    </row>
    <row r="122" spans="1:10" ht="30" x14ac:dyDescent="0.25">
      <c r="A122" s="6" t="s">
        <v>555</v>
      </c>
      <c r="B122" s="6" t="s">
        <v>556</v>
      </c>
      <c r="C122" s="7" t="s">
        <v>557</v>
      </c>
      <c r="D122" s="8" t="s">
        <v>558</v>
      </c>
      <c r="E122" s="9" t="s">
        <v>559</v>
      </c>
      <c r="F122" s="4">
        <v>29314.560000000001</v>
      </c>
      <c r="G122" s="5">
        <v>45527.583333333336</v>
      </c>
      <c r="H122" s="10" t="s">
        <v>11</v>
      </c>
      <c r="I122" s="10" t="s">
        <v>15</v>
      </c>
      <c r="J122" s="3" t="str">
        <f>HYPERLINK(Publicaciones[[#This Row],[Link]], "clic aquí")</f>
        <v>clic aquí</v>
      </c>
    </row>
    <row r="123" spans="1:10" x14ac:dyDescent="0.25">
      <c r="A123" s="6" t="s">
        <v>560</v>
      </c>
      <c r="B123" s="6" t="s">
        <v>561</v>
      </c>
      <c r="C123" s="7" t="s">
        <v>562</v>
      </c>
      <c r="D123" s="8" t="s">
        <v>22</v>
      </c>
      <c r="E123" s="9" t="s">
        <v>563</v>
      </c>
      <c r="F123" s="4">
        <v>22314.05</v>
      </c>
      <c r="G123" s="5">
        <v>45541.5</v>
      </c>
      <c r="H123" s="10" t="s">
        <v>11</v>
      </c>
      <c r="I123" s="10" t="s">
        <v>15</v>
      </c>
      <c r="J123" s="3" t="str">
        <f>HYPERLINK(Publicaciones[[#This Row],[Link]], "clic aquí")</f>
        <v>clic aquí</v>
      </c>
    </row>
    <row r="124" spans="1:10" ht="30" x14ac:dyDescent="0.25">
      <c r="A124" s="6" t="s">
        <v>564</v>
      </c>
      <c r="B124" s="6" t="s">
        <v>565</v>
      </c>
      <c r="C124" s="7" t="s">
        <v>566</v>
      </c>
      <c r="D124" s="8" t="s">
        <v>567</v>
      </c>
      <c r="E124" s="9" t="s">
        <v>568</v>
      </c>
      <c r="F124" s="4">
        <v>6600</v>
      </c>
      <c r="G124" s="5">
        <v>45533.999305555553</v>
      </c>
      <c r="H124" s="10" t="s">
        <v>18</v>
      </c>
      <c r="I124" s="10" t="s">
        <v>15</v>
      </c>
      <c r="J124" s="3" t="str">
        <f>HYPERLINK(Publicaciones[[#This Row],[Link]], "clic aquí")</f>
        <v>clic aquí</v>
      </c>
    </row>
    <row r="125" spans="1:10" ht="30" x14ac:dyDescent="0.25">
      <c r="A125" s="6" t="s">
        <v>569</v>
      </c>
      <c r="B125" s="6" t="s">
        <v>570</v>
      </c>
      <c r="C125" s="7" t="s">
        <v>571</v>
      </c>
      <c r="D125" s="8" t="s">
        <v>572</v>
      </c>
      <c r="E125" s="9" t="s">
        <v>573</v>
      </c>
      <c r="F125" s="4">
        <v>2000</v>
      </c>
      <c r="G125" s="5">
        <v>45518.999305555553</v>
      </c>
      <c r="H125" s="10" t="s">
        <v>18</v>
      </c>
      <c r="I125" s="10" t="s">
        <v>15</v>
      </c>
      <c r="J125" s="3" t="str">
        <f>HYPERLINK(Publicaciones[[#This Row],[Link]], "clic aquí")</f>
        <v>clic aquí</v>
      </c>
    </row>
    <row r="126" spans="1:10" ht="45" x14ac:dyDescent="0.25">
      <c r="A126" s="6" t="s">
        <v>574</v>
      </c>
      <c r="B126" s="6" t="s">
        <v>575</v>
      </c>
      <c r="C126" s="7" t="s">
        <v>576</v>
      </c>
      <c r="D126" s="8" t="s">
        <v>572</v>
      </c>
      <c r="E126" s="9" t="s">
        <v>577</v>
      </c>
      <c r="F126" s="4">
        <v>30800</v>
      </c>
      <c r="G126" s="5">
        <v>45527.999305555553</v>
      </c>
      <c r="H126" s="10" t="s">
        <v>11</v>
      </c>
      <c r="I126" s="10" t="s">
        <v>15</v>
      </c>
      <c r="J126" s="3" t="str">
        <f>HYPERLINK(Publicaciones[[#This Row],[Link]], "clic aquí")</f>
        <v>clic aquí</v>
      </c>
    </row>
    <row r="127" spans="1:10" ht="45" x14ac:dyDescent="0.25">
      <c r="A127" s="6" t="s">
        <v>578</v>
      </c>
      <c r="B127" s="6" t="s">
        <v>579</v>
      </c>
      <c r="C127" s="7" t="s">
        <v>580</v>
      </c>
      <c r="D127" s="8" t="s">
        <v>572</v>
      </c>
      <c r="E127" s="9" t="s">
        <v>581</v>
      </c>
      <c r="F127" s="4">
        <v>19421.490000000002</v>
      </c>
      <c r="G127" s="5">
        <v>45527.999305555553</v>
      </c>
      <c r="H127" s="10" t="s">
        <v>11</v>
      </c>
      <c r="I127" s="10" t="s">
        <v>15</v>
      </c>
      <c r="J127" s="3" t="str">
        <f>HYPERLINK(Publicaciones[[#This Row],[Link]], "clic aquí")</f>
        <v>clic aquí</v>
      </c>
    </row>
    <row r="128" spans="1:10" ht="30" x14ac:dyDescent="0.25">
      <c r="A128" s="6" t="s">
        <v>582</v>
      </c>
      <c r="B128" s="6" t="s">
        <v>583</v>
      </c>
      <c r="C128" s="7" t="s">
        <v>584</v>
      </c>
      <c r="D128" s="8" t="s">
        <v>585</v>
      </c>
      <c r="E128" s="9" t="s">
        <v>586</v>
      </c>
      <c r="F128" s="4">
        <v>1255786.4099999999</v>
      </c>
      <c r="G128" s="5">
        <v>45544.791666666664</v>
      </c>
      <c r="H128" s="10" t="s">
        <v>8</v>
      </c>
      <c r="I128" s="10" t="s">
        <v>15</v>
      </c>
      <c r="J128" s="3" t="str">
        <f>HYPERLINK(Publicaciones[[#This Row],[Link]], "clic aquí")</f>
        <v>clic aquí</v>
      </c>
    </row>
  </sheetData>
  <phoneticPr fontId="2" type="noConversion"/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4BB0601-C63A-4873-A734-792D445893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</dc:creator>
  <cp:lastModifiedBy>Dani</cp:lastModifiedBy>
  <dcterms:created xsi:type="dcterms:W3CDTF">2020-11-19T13:07:47Z</dcterms:created>
  <dcterms:modified xsi:type="dcterms:W3CDTF">2024-08-12T08:49:27Z</dcterms:modified>
</cp:coreProperties>
</file>