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-datos\OLD_DPTOS\asociaciones\METAL\DATOS HISTORICOS\GESTION ASOCIACIONES 2020\Licitaciones\Boletin S34\"/>
    </mc:Choice>
  </mc:AlternateContent>
  <xr:revisionPtr revIDLastSave="0" documentId="13_ncr:1_{991328FB-F363-496D-BBEA-0C1CA297A64B}" xr6:coauthVersionLast="47" xr6:coauthVersionMax="47" xr10:uidLastSave="{00000000-0000-0000-0000-000000000000}"/>
  <bookViews>
    <workbookView xWindow="-120" yWindow="-120" windowWidth="29040" windowHeight="15840" xr2:uid="{7707F7CD-DCB9-4B66-B160-2C7D6BE131C7}"/>
  </bookViews>
  <sheets>
    <sheet name="Hoja1" sheetId="1" r:id="rId1"/>
  </sheets>
  <definedNames>
    <definedName name="SegmentaciónDeDatos_Zona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</calcChain>
</file>

<file path=xl/sharedStrings.xml><?xml version="1.0" encoding="utf-8"?>
<sst xmlns="http://schemas.openxmlformats.org/spreadsheetml/2006/main" count="633" uniqueCount="435">
  <si>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</si>
  <si>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</si>
  <si>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</si>
  <si>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</si>
  <si>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</si>
  <si>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</si>
  <si>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</si>
  <si>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</si>
  <si>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</si>
  <si>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</si>
  <si>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</si>
  <si>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</si>
  <si>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Ciudad Real</t>
  </si>
  <si>
    <t>Cuenca</t>
  </si>
  <si>
    <t>Guadalajara</t>
  </si>
  <si>
    <t>Toledo</t>
  </si>
  <si>
    <t>Enlace</t>
  </si>
  <si>
    <t>Id</t>
  </si>
  <si>
    <t>Patrimonial</t>
  </si>
  <si>
    <t>Junta de Gobierno del Ayuntamiento de Albacete</t>
  </si>
  <si>
    <t>Concesión de Servicios</t>
  </si>
  <si>
    <t>Alcaldía del Ayuntamiento de Guadalajara</t>
  </si>
  <si>
    <t>Secretaria General del Servicio de Salud de Castilla-La Mancha</t>
  </si>
  <si>
    <t>Alcaldía del Ayuntamiento de Azuqueca de Henares</t>
  </si>
  <si>
    <t>Administrativo especial</t>
  </si>
  <si>
    <t>https://contrataciondelestado.es/wps/poc?uri=deeplink:detalle_licitacion&amp;idEvl=wBKdpInEJW1rSd8H4b2soA%3D%3D</t>
  </si>
  <si>
    <t>M-15339938</t>
  </si>
  <si>
    <t>7130/2024</t>
  </si>
  <si>
    <t>Enajenación de 23 parcelas, divididas en cinco lotes a efectos de su adjudicación, que se relacionan y describen en el Anexo I para que se destinen a la construcción de Viviendas Unifamiliares con Protección Pública de Precio Tasado (VPT), en los términos que establece el Decreto 3/2004 de 20-01-2004, sobre Régimen Jurídico de las viviendas con protección pública.</t>
  </si>
  <si>
    <t>https://contrataciondelestado.es/wps/poc?uri=deeplink:detalle_licitacion&amp;idEvl=yLz1p7UlFVK8ebB%2FXTwy0A%3D%3D</t>
  </si>
  <si>
    <t>M-15348259</t>
  </si>
  <si>
    <t>2024/002026</t>
  </si>
  <si>
    <t>Adquisición, instalación, puesta en marcha y mantenimiento de una Resonancia Magnética de 1,5 Teslas en el Hospital Universitario de Cuenca</t>
  </si>
  <si>
    <t>https://contrataciondelestado.es/wps/poc?uri=deeplink:detalle_licitacion&amp;idEvl=G%2BQJE6bNkTB4zIRvjBVCSw%3D%3D</t>
  </si>
  <si>
    <t>M-15390169</t>
  </si>
  <si>
    <t>202336</t>
  </si>
  <si>
    <t>Pleno del Ayuntamiento de Daimiel</t>
  </si>
  <si>
    <t>Concesión del servicio de abastecimiento de agua potable, saneamiento  y depuración</t>
  </si>
  <si>
    <t>Gerencia de Atención Integrada de Cuenca</t>
  </si>
  <si>
    <t>Dirección de Adquisiciones del Mando de Apoyo Logístico del Ejército del Aire y del Espacio</t>
  </si>
  <si>
    <t>Junta de Gobierno del Ayuntamiento de Tomelloso</t>
  </si>
  <si>
    <t>Junta de Gobierno del Ayuntamiento de Cuenca</t>
  </si>
  <si>
    <t>https://contrataciondelestado.es/wps/poc?uri=deeplink:detalle_licitacion&amp;idEvl=bL1P6rBZssjI8aL3PRS10Q%3D%3D</t>
  </si>
  <si>
    <t>M-15456481</t>
  </si>
  <si>
    <t>M240051</t>
  </si>
  <si>
    <t>Dirección General de Patrimonio Cultural y Bellas Artes</t>
  </si>
  <si>
    <t>Obras de restauración de distintos tramos de la zona sur y otros trabajos de consolidación puntual en el recinto principal de las murallas de Toledo</t>
  </si>
  <si>
    <t>https://contrataciondelestado.es/wps/poc?uri=deeplink:detalle_licitacion&amp;idEvl=yomBiAQyAlQtm4eBPtV6eQ%3D%3D</t>
  </si>
  <si>
    <t>M-15482576</t>
  </si>
  <si>
    <t>2024/EA02/00000661E</t>
  </si>
  <si>
    <t>20246230 Inteligencia artificial en ultrasonidos volumétricos - Fase I</t>
  </si>
  <si>
    <t>Alcaldía del Ayuntamiento de Campo de Criptana</t>
  </si>
  <si>
    <t>https://contrataciondelestado.es/wps/poc?uri=deeplink:detalle_licitacion&amp;idEvl=IjRUy7DSIHqzz8fXU2i3eQ%3D%3D</t>
  </si>
  <si>
    <t>M-15184046</t>
  </si>
  <si>
    <t>AYTOCR2024/17771</t>
  </si>
  <si>
    <t>Junta de Gobierno del Ayuntamiento de Ciudad Real</t>
  </si>
  <si>
    <t>Aprobación del proyecto denominado  construccion de sepulturas y columbarios en el cementerio municipal de ciudad real. 2024 y de la necesidad de realización de las obras incluidas en él.</t>
  </si>
  <si>
    <t>Alcaldía del Ayuntamiento de La Solana</t>
  </si>
  <si>
    <t>https://contrataciondelestado.es/wps/poc?uri=deeplink:detalle_licitacion&amp;idEvl=H4dXMkH6MCQ7%2B9FIQYNjeQ%3D%3D</t>
  </si>
  <si>
    <t>M-15497250</t>
  </si>
  <si>
    <t>SERV-E-PAS-36-2024</t>
  </si>
  <si>
    <t>Servicio de autobuses para las actividades deportivas</t>
  </si>
  <si>
    <t>https://contrataciondelestado.es/wps/poc?uri=deeplink:detalle_licitacion&amp;idEvl=BxZ0F0ZIdmO5HQrHoP3G5A%3D%3D</t>
  </si>
  <si>
    <t>M-15497490</t>
  </si>
  <si>
    <t>2024/005633</t>
  </si>
  <si>
    <t>Servicio de mantenimiento técnico-legal de los equipos que componen las instalaciones de detección y extinción de incendios del Nuevo Hospital Universitario de Cuenca</t>
  </si>
  <si>
    <t>https://contrataciondelestado.es/wps/poc?uri=deeplink:detalle_licitacion&amp;idEvl=3azSOiqAtD9%2FR5QFTlaM4A%3D%3D</t>
  </si>
  <si>
    <t>M-15497253</t>
  </si>
  <si>
    <t>G127/2024</t>
  </si>
  <si>
    <t>Alcaldía del Ayuntamiento de Yebra</t>
  </si>
  <si>
    <t>Contrato de Servicios de Arquitectura vinculado a la obra de Rehabilitación integral antiguo Ayuntamiento: Dirección de Obra, Dirección de ejecución de obra, coordinación de seguridad y salud y asistencia técnica para justificación subvención y hasta terminación plazo de garantía por defectos de terminación de la obra</t>
  </si>
  <si>
    <t>105/2024</t>
  </si>
  <si>
    <t>https://contrataciondelestado.es/wps/poc?uri=deeplink:detalle_licitacion&amp;idEvl=r1DpGyyxbrHgL1BHd3qjQA%3D%3D</t>
  </si>
  <si>
    <t>M-15507210</t>
  </si>
  <si>
    <t>1163/2024</t>
  </si>
  <si>
    <t>Alcaldía del Ayuntamiento de Corral de Almaguer</t>
  </si>
  <si>
    <t>servicio escuelas deportivas ayuntamiento de corral de almaguer</t>
  </si>
  <si>
    <t>Dirección General de SOLIMAT</t>
  </si>
  <si>
    <t>https://contrataciondelestado.es/wps/poc?uri=deeplink:detalle_licitacion&amp;idEvl=CS%2Bo%2FHa1Eu2zz8fXU2i3eQ%3D%3D</t>
  </si>
  <si>
    <t>M-15507205</t>
  </si>
  <si>
    <t>245/2024</t>
  </si>
  <si>
    <t>Alcaldía del Ayuntamiento de Valmojado</t>
  </si>
  <si>
    <t>Proyecto Educativo de Escuela Municipal de Danza</t>
  </si>
  <si>
    <t>https://contrataciondelestado.es/wps/poc?uri=deeplink:detalle_licitacion&amp;idEvl=D8awM4PvYId9Zh%2FyRJgM8w%3D%3D</t>
  </si>
  <si>
    <t>M-15497277</t>
  </si>
  <si>
    <t>44.2024</t>
  </si>
  <si>
    <t>Junta de Gobierno del Ayuntamiento de Noblejas</t>
  </si>
  <si>
    <t>Enajenación solar Calle Artero, 21 D</t>
  </si>
  <si>
    <t>https://contrataciondelestado.es/wps/poc?uri=deeplink:detalle_licitacion&amp;idEvl=G0YRLh0Dq6BWhbmkna2nXQ%3D%3D</t>
  </si>
  <si>
    <t>M-15507214</t>
  </si>
  <si>
    <t>7/2024</t>
  </si>
  <si>
    <t>Alcaldia del Ayuntamiento de Torrijos</t>
  </si>
  <si>
    <t>Ocupación con carácter privativo del edificio municipal del Cine y Centro de Ocio, situado en C/ Cubero 37 c/v Gibraltar Español, para su uso y destino conforme a su naturaleza.</t>
  </si>
  <si>
    <t>https://contrataciondelestado.es/wps/poc?uri=deeplink:detalle_licitacion&amp;idEvl=xZw3lCpOEs%2BkU02jNGj1Fw%3D%3D</t>
  </si>
  <si>
    <t>M-15488063</t>
  </si>
  <si>
    <t>785/2024</t>
  </si>
  <si>
    <t>Alcaldía del Ayuntamiento de Villaseca de la Sagra</t>
  </si>
  <si>
    <t>Suministro, instalación y puesta en funcionamiento de deshumectadora en piscina climatizada antes del 8 de noviembre de 2024</t>
  </si>
  <si>
    <t>https://contrataciondelestado.es/wps/poc?uri=deeplink:detalle_licitacion&amp;idEvl=uZGoneMDHW03vLk2DU2Ddg%3D%3D</t>
  </si>
  <si>
    <t>M-15488401</t>
  </si>
  <si>
    <t>962/2024</t>
  </si>
  <si>
    <t>Alcaldía del Ayuntamiento de Ugena</t>
  </si>
  <si>
    <t>Suministro de Energía eléctrica</t>
  </si>
  <si>
    <t>https://contrataciondelestado.es/wps/poc?uri=deeplink:detalle_licitacion&amp;idEvl=l%2FWCeDX04zdVq4S9zvaQpQ%3D%3D</t>
  </si>
  <si>
    <t>M-15488058</t>
  </si>
  <si>
    <t>JS240031</t>
  </si>
  <si>
    <t>Junta de Contratación del Ministerio de Cultura y Deporte</t>
  </si>
  <si>
    <t>Servicio de diseño, producción y montaje de elementos para la exposición permanente del Museo Sefardí</t>
  </si>
  <si>
    <t>Junta de Gobierno del Ayuntamiento de Toledo</t>
  </si>
  <si>
    <t>https://contrataciondelestado.es/wps/poc?uri=deeplink:detalle_licitacion&amp;idEvl=R1Flfu3g78vpxJFXpLZ%2B2A%3D%3D</t>
  </si>
  <si>
    <t>M-14333852</t>
  </si>
  <si>
    <t>1274003Z</t>
  </si>
  <si>
    <t>Servicio de reposición de pavimentos de las vías públicas municipales del Ayuntamiento de Albacete. Expte. 18-2024</t>
  </si>
  <si>
    <t>https://contrataciondelestado.es/wps/poc?uri=deeplink:detalle_licitacion&amp;idEvl=Yq9Tb2FGSwmcTfjQf3USOg%3D%3D</t>
  </si>
  <si>
    <t>M-15521107</t>
  </si>
  <si>
    <t>1287561E</t>
  </si>
  <si>
    <t>Servicio de revisión de equipos de intervención ante riesgo eléctrico del Servicio Contra Incendios del Ayuntamiento de Albacete. EXP. 33-2024</t>
  </si>
  <si>
    <t>https://contrataciondelestado.es/wps/poc?uri=deeplink:detalle_licitacion&amp;idEvl=Pf9Jn0hYsazE6P%2FuLemXRw%3D%3D</t>
  </si>
  <si>
    <t>M-15528415</t>
  </si>
  <si>
    <t>1290355K</t>
  </si>
  <si>
    <t>Pleno del Ayuntamiento de Almansa</t>
  </si>
  <si>
    <t>Contratación del suministro, mediante renting, de un vehículo, camión de recogida de residuos sólidos, para la prestación del servicio de recogida y tratamiento de residuos en el municipio de Almansa.</t>
  </si>
  <si>
    <t>https://contrataciondelestado.es/wps/poc?uri=deeplink:detalle_licitacion&amp;idEvl=usLVojrUOsF70UvEyYJSGw%3D%3D</t>
  </si>
  <si>
    <t>M-15534761</t>
  </si>
  <si>
    <t>1295963Z</t>
  </si>
  <si>
    <t>Alcaldía del Ayuntamiento de Hellín</t>
  </si>
  <si>
    <t>Implantación y gestión del canal de denuncias establecido en la Ley 2/2023 de 20 de febrero, reguladora de la protección de las personas que informen sobre infracciones normativas y de lucha contra la corrupción.</t>
  </si>
  <si>
    <t>https://contrataciondelestado.es/wps/poc?uri=deeplink:detalle_licitacion&amp;idEvl=rOcGqET66FyFlFRHfEzEaw%3D%3D</t>
  </si>
  <si>
    <t>M-15528371</t>
  </si>
  <si>
    <t>1335189E</t>
  </si>
  <si>
    <t>Presidencia de Diputación Provincial de Albacete</t>
  </si>
  <si>
    <t>Obras refuerzo de firme en la Carretera provincial AB 215 y variante de Hoya Gonzalo AB-219</t>
  </si>
  <si>
    <t>https://contrataciondelestado.es/wps/poc?uri=deeplink:detalle_licitacion&amp;idEvl=dOZxTaOXaZ1t5r0ngvMetA%3D%3D</t>
  </si>
  <si>
    <t>M-15534608</t>
  </si>
  <si>
    <t>1336968A</t>
  </si>
  <si>
    <t>Alcaldía del Ayuntamiento de Almansa</t>
  </si>
  <si>
    <t>Servicio de recogida selectiva "Almansa Recicla" en edificios públicos, bares y restaurantes, comercios e industrias de Almansa y recogida domiciliaria de voluminosos.</t>
  </si>
  <si>
    <t>https://contrataciondelestado.es/wps/poc?uri=deeplink:detalle_licitacion&amp;idEvl=OduFbKv7RYBJ8Trn0ZPzLw%3D%3D</t>
  </si>
  <si>
    <t>M-15521088</t>
  </si>
  <si>
    <t>1337899T</t>
  </si>
  <si>
    <t>Alcaldía del Ayuntamiento de Yeste</t>
  </si>
  <si>
    <t>Contratación mediante procedimiento abierto simplificado de las obras de "Proyecto PEMISLUMEN renovación alumbrado Público del Municipio de Yeste (Albacete)"</t>
  </si>
  <si>
    <t>https://contrataciondelestado.es/wps/poc?uri=deeplink:detalle_licitacion&amp;idEvl=oSy0CAdaoXVeKgd8LfVV9g%3D%3D</t>
  </si>
  <si>
    <t>M-15528312</t>
  </si>
  <si>
    <t>1340315Z</t>
  </si>
  <si>
    <t>Servicio de mantenimiento de los equipos e instalaciones de las piscinas municipales, cubierta y de verano  del Ayuntamiento de Almansa.</t>
  </si>
  <si>
    <t>https://contrataciondelestado.es/wps/poc?uri=deeplink:detalle_licitacion&amp;idEvl=tPwON0x1yEZVkTabT%2FRM8A%3D%3D</t>
  </si>
  <si>
    <t>M-15521130</t>
  </si>
  <si>
    <t>1345503E</t>
  </si>
  <si>
    <t>Autorización del aprovechamiento especial de dominio público para la ocupación, instalación y explotación de barras en espacios municipales durante la Feria de Hellín 2024</t>
  </si>
  <si>
    <t>https://contrataciondelestado.es/wps/poc?uri=deeplink:detalle_licitacion&amp;idEvl=Z0%2Fj2p221u0eIBJRHQiPkQ%3D%3D</t>
  </si>
  <si>
    <t>M-15528136</t>
  </si>
  <si>
    <t>1347362M</t>
  </si>
  <si>
    <t>Pleno del Ayuntamiento de Villa de Vés</t>
  </si>
  <si>
    <t>Aprovechamiento apícola en el monte Pinar, n.º CUP 77, de Villa de Ves, monte catalogado de utilidad pública perteneciente al_x000D_Ayuntamiento de Villa de Ves (Albacete).</t>
  </si>
  <si>
    <t>https://contrataciondelestado.es/wps/poc?uri=deeplink:detalle_licitacion&amp;idEvl=OXYi7QmZw2%2B9Hd5zqvq9cg%3D%3D</t>
  </si>
  <si>
    <t>M-15528292</t>
  </si>
  <si>
    <t>1347437Q</t>
  </si>
  <si>
    <t>Servicio de mantenimiento de los Centros de Transformación y LAMT de titularidad municipal.</t>
  </si>
  <si>
    <t>https://contrataciondelestado.es/wps/poc?uri=deeplink:detalle_licitacion&amp;idEvl=2Vtupa2ZYOlWhbmkna2nXQ%3D%3D</t>
  </si>
  <si>
    <t>M-15476791</t>
  </si>
  <si>
    <t>2024/000230</t>
  </si>
  <si>
    <t>Gerencia de Atención Integrada de Almansa</t>
  </si>
  <si>
    <t>Sº de Vigilancia, Seguridad y Mantenimiento Integral de los Sistemas de Seguridad en los Centros Sanitarios dependientes de la Gerencia de Atención Integrada de Almansa</t>
  </si>
  <si>
    <t>https://contrataciondelestado.es/wps/poc?uri=deeplink:detalle_licitacion&amp;idEvl=LEfopeH57lo%2B1TMyIiZmzw%3D%3D</t>
  </si>
  <si>
    <t>M-15521667</t>
  </si>
  <si>
    <t>147/2024</t>
  </si>
  <si>
    <t>Alcaldía del Ayuntamiento de Almuradiel</t>
  </si>
  <si>
    <t>Contrato de concesión de servicios de Cafetería-Restaurante y Piscina Municipal</t>
  </si>
  <si>
    <t>https://contrataciondelestado.es/wps/poc?uri=deeplink:detalle_licitacion&amp;idEvl=LXldHFs6OvOkU02jNGj1Fw%3D%3D</t>
  </si>
  <si>
    <t>M-15521596</t>
  </si>
  <si>
    <t>1807/2024</t>
  </si>
  <si>
    <t>Alcaldía del Ayuntamiento de Moral de Calatrava</t>
  </si>
  <si>
    <t>Contrato administrativo de servicios de restauración en la Residencia de Ancianos "Hnos. Clemente", de Moral de Calatrava</t>
  </si>
  <si>
    <t>https://contrataciondelestado.es/wps/poc?uri=deeplink:detalle_licitacion&amp;idEvl=1%2FSk1I43iTYXhk1FZxEyvw%3D%3D</t>
  </si>
  <si>
    <t>M-15521146</t>
  </si>
  <si>
    <t>2024/008676</t>
  </si>
  <si>
    <t>Delegación Provincial de la Consejería de Fomento en Ciudad Real</t>
  </si>
  <si>
    <t>Suministro de dos extendedoras de fundentes para el servicio de conservación de carreteras de la provincia de ciudad real</t>
  </si>
  <si>
    <t>https://contrataciondelestado.es/wps/poc?uri=deeplink:detalle_licitacion&amp;idEvl=zgimQioKHjmHCIsjvJ3rhQ%3D%3D</t>
  </si>
  <si>
    <t>M-15528285</t>
  </si>
  <si>
    <t>2024/009247</t>
  </si>
  <si>
    <t>Gerencia de Atención Integrada de Alcázar de San Juan</t>
  </si>
  <si>
    <t>PAS-07 Servicio de logopedia en la unidad de salud mental infanto juvenil</t>
  </si>
  <si>
    <t>https://contrataciondelestado.es/wps/poc?uri=deeplink:detalle_licitacion&amp;idEvl=dN%2BAMJbwZn570UvEyYJSGw%3D%3D</t>
  </si>
  <si>
    <t>M-15534469</t>
  </si>
  <si>
    <t>2024/4032 Plan Corresponsables</t>
  </si>
  <si>
    <t>Servicios de conciliación familiar, de cara a la gestión y desarrollo de los servicios del Aula de Madrugadores y Aulas de Conciliación (junto con su coordinación) en los centros docentes de la localidad durante el periodo lectivo 2024/2025 y parte del 2025/2026</t>
  </si>
  <si>
    <t>https://contrataciondelestado.es/wps/poc?uri=deeplink:detalle_licitacion&amp;idEvl=o7FDEQPzC%2FiLAncw3qdZkA%3D%3D</t>
  </si>
  <si>
    <t>M-15521493</t>
  </si>
  <si>
    <t>273/2024</t>
  </si>
  <si>
    <t>Alcaldía del Ayuntamiento de Fernán Caballero</t>
  </si>
  <si>
    <t>Renovación de redes de abastecimiento de agua potable.</t>
  </si>
  <si>
    <t>https://contrataciondelestado.es/wps/poc?uri=deeplink:detalle_licitacion&amp;idEvl=R1dlAy%2BXTzQeC9GJQOEBkQ%3D%3D</t>
  </si>
  <si>
    <t>M-15521128</t>
  </si>
  <si>
    <t>3200/2024</t>
  </si>
  <si>
    <t>Alcaldía del Ayuntamiento de Villarrubia de los Ojos</t>
  </si>
  <si>
    <t>Obras de renovación de acerados, bordillos y red de agua de c/ Tejera, Avda. del Vino, c/ Tenerías y c/ Palencia</t>
  </si>
  <si>
    <t>https://contrataciondelestado.es/wps/poc?uri=deeplink:detalle_licitacion&amp;idEvl=%2F%2FdVZMC3RTZxseVhcqrkhw%3D%3D</t>
  </si>
  <si>
    <t>M-15521105</t>
  </si>
  <si>
    <t>3258/2024</t>
  </si>
  <si>
    <t>Explotación barra del vermú feria 2024</t>
  </si>
  <si>
    <t>https://contrataciondelestado.es/wps/poc?uri=deeplink:detalle_licitacion&amp;idEvl=pq1V0DtCdgSP66GS%2BONYvQ%3D%3D</t>
  </si>
  <si>
    <t>M-15534729</t>
  </si>
  <si>
    <t>430/2024</t>
  </si>
  <si>
    <t>Alcaldía del Ayuntamiento de Villanueva de la Fuente</t>
  </si>
  <si>
    <t>Renovacion de redes abastecimiento agua potable de Calles padilla tramo 2, Carretera de Viveros fase 1 y Calle Jaen.</t>
  </si>
  <si>
    <t>https://contrataciondelestado.es/wps/poc?uri=deeplink:detalle_licitacion&amp;idEvl=9%2Fc%2B5o%2B1oTrs%2BnLj3vAg5A%3D%3D</t>
  </si>
  <si>
    <t>M-15534580</t>
  </si>
  <si>
    <t>448/2023</t>
  </si>
  <si>
    <t>Alcaldía del Ayuntamiento de Alamillo</t>
  </si>
  <si>
    <t>Mejora del abastecimiento y reducción de pérdidas en redes, en Alamillo</t>
  </si>
  <si>
    <t>https://contrataciondelestado.es/wps/poc?uri=deeplink:detalle_licitacion&amp;idEvl=ae2PghmTDbeS81gZFETWmA%3D%3D</t>
  </si>
  <si>
    <t>M-15534491</t>
  </si>
  <si>
    <t>537/2024</t>
  </si>
  <si>
    <t>Alcaldía del Ayuntamiento de Fuencaliente</t>
  </si>
  <si>
    <t>El servicio de la elaboración del Proyecto, Ejecución de estudio geotécnico, Dirección Facultativa de las Obras y coordinación de seguridad y salud de las Obras para la cubrición de una de las pistas del colegio público municipal, según Pliego de Prescripciones Técnicas anexo, suscrito por el aparejador municipal.</t>
  </si>
  <si>
    <t>https://contrataciondelestado.es/wps/poc?uri=deeplink:detalle_licitacion&amp;idEvl=4OllqT3O9qKzz8fXU2i3eQ%3D%3D</t>
  </si>
  <si>
    <t>M-15482222</t>
  </si>
  <si>
    <t>AYTOCR2024/24833</t>
  </si>
  <si>
    <t>Escuela Municipal de Artes Plásticas</t>
  </si>
  <si>
    <t>https://contrataciondelestado.es/wps/poc?uri=deeplink:detalle_licitacion&amp;idEvl=1rl%2FHmgIefKP%2Bo96UAV7cQ%3D%3D</t>
  </si>
  <si>
    <t>M-15482245</t>
  </si>
  <si>
    <t>AYTOCR2024/24835</t>
  </si>
  <si>
    <t>Escuela municipal de danza</t>
  </si>
  <si>
    <t>https://contrataciondelestado.es/wps/poc?uri=deeplink:detalle_licitacion&amp;idEvl=%2BfWws1cSE8hQFSeKCRun4Q%3D%3D</t>
  </si>
  <si>
    <t>M-15482251</t>
  </si>
  <si>
    <t>AYTOCR2024/24836</t>
  </si>
  <si>
    <t>Escuela municipal de Cine</t>
  </si>
  <si>
    <t>https://contrataciondelestado.es/wps/poc?uri=deeplink:detalle_licitacion&amp;idEvl=XmGah7h7bZysNfRW6APEDw%3D%3D</t>
  </si>
  <si>
    <t>M-15482253</t>
  </si>
  <si>
    <t>AYTOCR2024/24837</t>
  </si>
  <si>
    <t>Escuela Municipal de Lenguas extranjeras</t>
  </si>
  <si>
    <t>https://contrataciondelestado.es/wps/poc?uri=deeplink:detalle_licitacion&amp;idEvl=lpFUusUQznf10HRJw8TEnQ%3D%3D</t>
  </si>
  <si>
    <t>M-15482258</t>
  </si>
  <si>
    <t>AYTOCR2024/24838</t>
  </si>
  <si>
    <t>Escuela municipal extensión educativa</t>
  </si>
  <si>
    <t>https://contrataciondelestado.es/wps/poc?uri=deeplink:detalle_licitacion&amp;idEvl=iENps0UTpjs%2Bk2oCbDosIw%3D%3D</t>
  </si>
  <si>
    <t>M-15482264</t>
  </si>
  <si>
    <t>AYTOCR2024/24839</t>
  </si>
  <si>
    <t>Escuela municipal de Teatro</t>
  </si>
  <si>
    <t>https://contrataciondelestado.es/wps/poc?uri=deeplink:detalle_licitacion&amp;idEvl=CceVJ3dcxH170UvEyYJSGw%3D%3D</t>
  </si>
  <si>
    <t>M-15482279</t>
  </si>
  <si>
    <t>AYTOCR2024/24840</t>
  </si>
  <si>
    <t>Escuela municipal de música</t>
  </si>
  <si>
    <t>https://contrataciondelestado.es/wps/poc?uri=deeplink:detalle_licitacion&amp;idEvl=zy06h0vdu6wadbH3CysQuQ%3D%3D</t>
  </si>
  <si>
    <t>M-15521576</t>
  </si>
  <si>
    <t>LASOLANA2024/14761</t>
  </si>
  <si>
    <t>Servicio de Limpieza de Edificios e Instalaciones Municipales del Ayuntamiento de La Solana, Ciudad Real</t>
  </si>
  <si>
    <t>https://contrataciondelestado.es/wps/poc?uri=deeplink:detalle_licitacion&amp;idEvl=aLKciPvKEk3L1rX3q%2FMAPA%3D%3D</t>
  </si>
  <si>
    <t>M-15528488</t>
  </si>
  <si>
    <t>MIGUELTURRA2024/012201</t>
  </si>
  <si>
    <t>Alcaldía del Ayuntamiento de Miguelturra</t>
  </si>
  <si>
    <t>Redacción de proyecto básico y de ejecución para reforma y adaptación parte edificio antigua sece CEOE-CEPYME para Escuela de Música.</t>
  </si>
  <si>
    <t>https://contrataciondelestado.es/wps/poc?uri=deeplink:detalle_licitacion&amp;idEvl=RLb7fBhDVe3ua%2Fi14w%2FPLA%3D%3D</t>
  </si>
  <si>
    <t>M-15389744</t>
  </si>
  <si>
    <t>S. 5/2024</t>
  </si>
  <si>
    <t>Suministro e instalación de la Iluminación extraordinaria con motivo de la NAVIDAD 2024-25.</t>
  </si>
  <si>
    <t>https://contrataciondelestado.es/wps/poc?uri=deeplink:detalle_licitacion&amp;idEvl=9ySeCE7NP1Al5NjlNci%2BtA%3D%3D</t>
  </si>
  <si>
    <t>M-15381307</t>
  </si>
  <si>
    <t>SE. 2/2023 BIS</t>
  </si>
  <si>
    <t>Prestación del servicio de ayuda a domicilio del Ayuntamiento de Ciudad Real y sus anejos de Valverde, Las Casas y La Poblachuela</t>
  </si>
  <si>
    <t>https://contrataciondelestado.es/wps/poc?uri=deeplink:detalle_licitacion&amp;idEvl=6KM9kS%2FaFw54zIRvjBVCSw%3D%3D</t>
  </si>
  <si>
    <t>M-15528131</t>
  </si>
  <si>
    <t>SEC/CSP/006/2024</t>
  </si>
  <si>
    <t>Alcaldía del Ayuntamiento de Poblete</t>
  </si>
  <si>
    <t>Renovación parcial red de abastecimiento de agua e instalación de regulador de presión.</t>
  </si>
  <si>
    <t>https://contrataciondelestado.es/wps/poc?uri=deeplink:detalle_licitacion&amp;idEvl=PU6fU25%2FyyWKeVWTb9Scog%3D%3D</t>
  </si>
  <si>
    <t>M-15521412</t>
  </si>
  <si>
    <t>SUMI-C-PAS-37-2024</t>
  </si>
  <si>
    <t>Alquiler, montaje y desmontaje de un máximo de 25 casetas de madera 3x2 m. de exterior (una de ellas doble), 15 lavamanos y 50 mesas altas para la celebración de la Muestra Alimentaria “Tomelloso Sabor” del año 2024.</t>
  </si>
  <si>
    <t>https://contrataciondelestado.es/wps/poc?uri=deeplink:detalle_licitacion&amp;idEvl=4x%2FYZBlbziGP66GS%2BONYvQ%3D%3D</t>
  </si>
  <si>
    <t>M-15528526</t>
  </si>
  <si>
    <t>1279927C</t>
  </si>
  <si>
    <t>Alcaldía del Ayuntamiento de Sotorribas</t>
  </si>
  <si>
    <t>Contrato mixto de suministro y servicios para la implantacion de un calllejero digital geocodificado y mejora de la señalizacion postal</t>
  </si>
  <si>
    <t>https://contrataciondelestado.es/wps/poc?uri=deeplink:detalle_licitacion&amp;idEvl=UsFgC0m1kSaGCFcHcNGIlQ%3D%3D</t>
  </si>
  <si>
    <t>M-15534734</t>
  </si>
  <si>
    <t>1338497Z</t>
  </si>
  <si>
    <t>Organismo Autónomo de Gestión Tributaria y Recaudación de la Diputación Provincial de Cuenca</t>
  </si>
  <si>
    <t>Mantenimiento de hardware y software de dos servidores DELL</t>
  </si>
  <si>
    <t>https://contrataciondelestado.es/wps/poc?uri=deeplink:detalle_licitacion&amp;idEvl=%2FtdIYZZ61TFJ8Trn0ZPzLw%3D%3D</t>
  </si>
  <si>
    <t>M-15521550</t>
  </si>
  <si>
    <t>2/2024</t>
  </si>
  <si>
    <t>Alcaldía del Ayuntamiento de Torrejoncillo del Rey</t>
  </si>
  <si>
    <t>Obras de acondicionamiento de camino de Horcajada de la Torre, Tramo CM 2156 pk 6, Villarejo Sobrehuerta</t>
  </si>
  <si>
    <t>https://contrataciondelestado.es/wps/poc?uri=deeplink:detalle_licitacion&amp;idEvl=0gLoVYBjKgMUqXM96WStVA%3D%3D</t>
  </si>
  <si>
    <t>M-15449234</t>
  </si>
  <si>
    <t>2024/005993</t>
  </si>
  <si>
    <t>Servicio de vigilancia, seguridad, montaje de las instalaciones de seguridad del nuevo hospital universitario de cuenca y vigilancia, seguridad y mantenimiento de los sistemas y/o equipos de seguridad y las instalaciones del resto de edificios adscritos a la Gerencia de Atención Integrada de Cuenca</t>
  </si>
  <si>
    <t>https://contrataciondelestado.es/wps/poc?uri=deeplink:detalle_licitacion&amp;idEvl=nqrjpSQ8Zg59Zh%2FyRJgM8w%3D%3D</t>
  </si>
  <si>
    <t>M-15534742</t>
  </si>
  <si>
    <t>2024/008567</t>
  </si>
  <si>
    <t>Secretaría General de la Consejería de Educación, Cultura y Deportes de la Junta de Comunidades de Castilla-La Mancha</t>
  </si>
  <si>
    <t>SSCC-Modernización y mejora de la instalación de climatización del Museo de las Ciencias de Castilla-La Mancha_CUENCA. Feder</t>
  </si>
  <si>
    <t>https://contrataciondelestado.es/wps/poc?uri=deeplink:detalle_licitacion&amp;idEvl=DRrMZMHitdQkJPJS%2BPS9vg%3D%3D</t>
  </si>
  <si>
    <t>M-15534736</t>
  </si>
  <si>
    <t>2024/009076</t>
  </si>
  <si>
    <t>SSCC- Acondicionamiento interior de espacios educativos para adecuación a Centro de Excelencia, del C.I.F.P. Nº 1_CUENCA. MRR</t>
  </si>
  <si>
    <t>https://contrataciondelestado.es/wps/poc?uri=deeplink:detalle_licitacion&amp;idEvl=%2F%2F23hOpslevN3k3tjedSGw%3D%3D</t>
  </si>
  <si>
    <t>M-15534626</t>
  </si>
  <si>
    <t>229/2024</t>
  </si>
  <si>
    <t>Alcaldía del Ayuntamiento de Honrubia</t>
  </si>
  <si>
    <t>El objeto del contrato consistirá en la contratación del servicio de organización y ejecución de un evento taurino “CORRRIDA DE TOROS” .</t>
  </si>
  <si>
    <t>https://contrataciondelestado.es/wps/poc?uri=deeplink:detalle_licitacion&amp;idEvl=zMT4NdhN4Fwtm4eBPtV6eQ%3D%3D</t>
  </si>
  <si>
    <t>M-15528522</t>
  </si>
  <si>
    <t>292/2024</t>
  </si>
  <si>
    <t>Alcaldia del Ayuntamiento de Buenache de Alarcón</t>
  </si>
  <si>
    <t>Arrendamiento de la Barra del Salón de usos múltiples para la realización de bailes populares en dicho inmueble durante las fiestas patronales 2024</t>
  </si>
  <si>
    <t>https://contrataciondelestado.es/wps/poc?uri=deeplink:detalle_licitacion&amp;idEvl=EyRjw39nUC%2B7JOCXkOhcDg%3D%3D</t>
  </si>
  <si>
    <t>M-15521196</t>
  </si>
  <si>
    <t>38/2024</t>
  </si>
  <si>
    <t>Escuela Deportiva Municipal de Voleibol. Instituto Municipal de Deportes del Ayuntamiento de Cuenca</t>
  </si>
  <si>
    <t>https://contrataciondelestado.es/wps/poc?uri=deeplink:detalle_licitacion&amp;idEvl=5b1%2BJjw9eZnECtSnloz%2BZQ%3D%3D</t>
  </si>
  <si>
    <t>M-15521074</t>
  </si>
  <si>
    <t>39/2024</t>
  </si>
  <si>
    <t>Seguridad en los eventos taurinos y verbenas relacionados con la festividad de San Mateo 2024</t>
  </si>
  <si>
    <t>https://contrataciondelestado.es/wps/poc?uri=deeplink:detalle_licitacion&amp;idEvl=E1WxRPbiiTv10HRJw8TEnQ%3D%3D</t>
  </si>
  <si>
    <t>M-15528151</t>
  </si>
  <si>
    <t>41/2024</t>
  </si>
  <si>
    <t>Servicios de Secretaría Técnica para la organización y gestión del evento BIOECONOMY BUSINESS MARKET BBM CUENCA 2024. Programa Impulso del Ecosistema Emprendedor Innovador (Fundación EOI FSP). Plan de Recuperación, Transformación y Resiliencia</t>
  </si>
  <si>
    <t>https://contrataciondelestado.es/wps/poc?uri=deeplink:detalle_licitacion&amp;idEvl=biW34z82nwm5HQrHoP3G5A%3D%3D</t>
  </si>
  <si>
    <t>M-15534844</t>
  </si>
  <si>
    <t>49/2024</t>
  </si>
  <si>
    <t>Pleno del Ayuntamiento de Graja de Campalbo</t>
  </si>
  <si>
    <t>Sustitucion bascula municipal</t>
  </si>
  <si>
    <t>https://contrataciondelestado.es/wps/poc?uri=deeplink:detalle_licitacion&amp;idEvl=cI5qkQlUI1A%2FbjW6njtWLw%3D%3D</t>
  </si>
  <si>
    <t>M-15516908</t>
  </si>
  <si>
    <t>5093/2024</t>
  </si>
  <si>
    <t>Alcaldía del Ayuntamiento de Motilla del Palancar</t>
  </si>
  <si>
    <t>Ejecución de actuaciones y actividades objeto de la subvención para el desarrollo del Plan Corresponsables 2024/2025 en Motilla del Palancar (Cuenca).</t>
  </si>
  <si>
    <t>https://contrataciondelestado.es/wps/poc?uri=deeplink:detalle_licitacion&amp;idEvl=pCdArHg0PET%2B3JAijKO%2Bkg%3D%3D</t>
  </si>
  <si>
    <t>M-15534803</t>
  </si>
  <si>
    <t>P1602700E-2024/214</t>
  </si>
  <si>
    <t>Alcaldía del Ayuntamiento de Barajas de Melo</t>
  </si>
  <si>
    <t>Contrato de obras, procedimiento abierto simplificado consistentes en “Obras de renovación redes de agua y alcantarillado y sustitución de acerado en Avda. Virgen de la Vega y Calles Anaya, Mayor y Cristo”</t>
  </si>
  <si>
    <t>https://contrataciondelestado.es/wps/poc?uri=deeplink:detalle_licitacion&amp;idEvl=jn355DXERbYwYTJJ03sHog%3D%3D</t>
  </si>
  <si>
    <t>M-15534809</t>
  </si>
  <si>
    <t>P1602700E-2024/215</t>
  </si>
  <si>
    <t>Contrato de obras, procedimiento abierto simplificado consistentes en “Obras de Rehabilitación de la Urbanización de Calle Asilo y Calle Plaza de Toros”</t>
  </si>
  <si>
    <t>https://contrataciondelestado.es/wps/poc?uri=deeplink:detalle_licitacion&amp;idEvl=5rCM028s7n4adbH3CysQuQ%3D%3D</t>
  </si>
  <si>
    <t>M-15534494</t>
  </si>
  <si>
    <t>Pleno del Ayuntamiento de Alcolea del Pinar</t>
  </si>
  <si>
    <t>Suministro e instalación mediante ejecución de obra de sistemas de iluminación con sistemas de telegestión punto a punto para el alumbrado público del  término municipal de Alcolea del Pinar.</t>
  </si>
  <si>
    <t>https://contrataciondelestado.es/wps/poc?uri=deeplink:detalle_licitacion&amp;idEvl=08qkWAWGJVcXhk1FZxEyvw%3D%3D</t>
  </si>
  <si>
    <t>M-15521190</t>
  </si>
  <si>
    <t>2024-1718106</t>
  </si>
  <si>
    <t>Dirección General del Instituto Geográfico Nacional</t>
  </si>
  <si>
    <t>Suministro de circuitos impresos de microondas y filtros superconductores para el Observatorio de Yebes.</t>
  </si>
  <si>
    <t>https://contrataciondelestado.es/wps/poc?uri=deeplink:detalle_licitacion&amp;idEvl=OpL4H2JQKb%2BdkQsA7ROvsg%3D%3D</t>
  </si>
  <si>
    <t>M-14775173</t>
  </si>
  <si>
    <t>2024/ETSAE0906/00001056E</t>
  </si>
  <si>
    <t>Jefatura de Asuntos Económicos del Mando de Apoyo Logístico</t>
  </si>
  <si>
    <t>Adquisición de grupos electrógenos de 60 Kvas sobre remolque</t>
  </si>
  <si>
    <t>https://contrataciondelestado.es/wps/poc?uri=deeplink:detalle_licitacion&amp;idEvl=ya8uhp1G4PS2gkLQ8TeYKA%3D%3D</t>
  </si>
  <si>
    <t>M-15534690</t>
  </si>
  <si>
    <t>CON-4217</t>
  </si>
  <si>
    <t>Servicio de asistencia técnica y consultoría para la redacción de la documentación necesaria para la tramitación de diversas modificaciones puntuales del Plan General de Ordenación Urbana de Guadalajara.</t>
  </si>
  <si>
    <t>https://contrataciondelestado.es/wps/poc?uri=deeplink:detalle_licitacion&amp;idEvl=rki%2BEWyVdoJrSd8H4b2soA%3D%3D</t>
  </si>
  <si>
    <t>M-15528307</t>
  </si>
  <si>
    <t>CON-4241</t>
  </si>
  <si>
    <t>Suministro, instalación y mantenimiento de equipos de alumbrado led para la mejora de la eficiencia energética del patrimonio histórico y cultural de gestión municipal, financiado con Fondos Next Generación-UE en el marco del Plan de Recuperación, Transformación y Resiliencia</t>
  </si>
  <si>
    <t>https://contrataciondelestado.es/wps/poc?uri=deeplink:detalle_licitacion&amp;idEvl=FyrffOZCeSQS7pcxhTeWOg%3D%3D</t>
  </si>
  <si>
    <t>M-15521669</t>
  </si>
  <si>
    <t>1380/2024</t>
  </si>
  <si>
    <t>Junta de Gobierno Local del Ayuntamiento de Casarrubios del Monte</t>
  </si>
  <si>
    <t>Valoración de daños ocasionados por la Dana de septiembre de 2023 en pavimentos de la calle Quintanas y Camino de Tormantos en Casarrubios del Monte (Toledo)</t>
  </si>
  <si>
    <t>https://contrataciondelestado.es/wps/poc?uri=deeplink:detalle_licitacion&amp;idEvl=%2BP8BZjF5yG%2Fi0Kd8%2Brcp6w%3D%3D</t>
  </si>
  <si>
    <t>M-15534759</t>
  </si>
  <si>
    <t>Suministro de vestuario para empleados municipales</t>
  </si>
  <si>
    <t>https://contrataciondelestado.es/wps/poc?uri=deeplink:detalle_licitacion&amp;idEvl=uXWUso6vDy%2BcCF8sV%2BqtYA%3D%3D</t>
  </si>
  <si>
    <t>M-15521670</t>
  </si>
  <si>
    <t>1381/2024</t>
  </si>
  <si>
    <t>Reparación de colectores de pluviales en calles Duquesa de Alba y Vicario en Casarrubios del Monte (Toledo)</t>
  </si>
  <si>
    <t>https://contrataciondelestado.es/wps/poc?uri=deeplink:detalle_licitacion&amp;idEvl=pKfxw3FO8Ky7JOCXkOhcDg%3D%3D</t>
  </si>
  <si>
    <t>M-15534157</t>
  </si>
  <si>
    <t>16/2024</t>
  </si>
  <si>
    <t>Junta de Gobierno Local del Ayuntamiento de Seseña</t>
  </si>
  <si>
    <t>Servicio de mantenimiento de los parques caninos (PCs en adelante) en el municipio de Seseña</t>
  </si>
  <si>
    <t>https://contrataciondelestado.es/wps/poc?uri=deeplink:detalle_licitacion&amp;idEvl=1wjndbH2zyiGCFcHcNGIlQ%3D%3D</t>
  </si>
  <si>
    <t>M-15521413</t>
  </si>
  <si>
    <t>1629/2024</t>
  </si>
  <si>
    <t>Alcaldia del Ayuntamiento de Olías del Rey</t>
  </si>
  <si>
    <t>Contrato administrativo de servicios para la organización de festejos de carácter taurino durante las fiestas patronales de Olías del Rey (Toledo).</t>
  </si>
  <si>
    <t>https://contrataciondelestado.es/wps/poc?uri=deeplink:detalle_licitacion&amp;idEvl=tcB7A2RQT6xeKgd8LfVV9g%3D%3D</t>
  </si>
  <si>
    <t>M-15528433</t>
  </si>
  <si>
    <t>2024/007764</t>
  </si>
  <si>
    <t>Suministro de medallas y trofeos con destino a la Consejería de Educación, Cultura y Deportes</t>
  </si>
  <si>
    <t>https://contrataciondelestado.es/wps/poc?uri=deeplink:detalle_licitacion&amp;idEvl=g%2FqFdeyripgaF6cS8TCh%2FA%3D%3D</t>
  </si>
  <si>
    <t>M-15534633</t>
  </si>
  <si>
    <t>2024/009082</t>
  </si>
  <si>
    <t>SSCC- Obra de Acondicionamiento interior de espacios educativos del IES Ribera del Tajo de Talavera de la Reina (Toledo) para adecuación a Centro de Excelencia_TOLEDO. MRR</t>
  </si>
  <si>
    <t>https://contrataciondelestado.es/wps/poc?uri=deeplink:detalle_licitacion&amp;idEvl=3%2Bj%2BMQUyH1d%2BF6L2uCfUWg%3D%3D</t>
  </si>
  <si>
    <t>M-15521166</t>
  </si>
  <si>
    <t>24-002455</t>
  </si>
  <si>
    <t>Comprobación de requisitos económicos RD 02/2021</t>
  </si>
  <si>
    <t>https://contrataciondelestado.es/wps/poc?uri=deeplink:detalle_licitacion&amp;idEvl=mCQkDYUydE5xseVhcqrkhw%3D%3D</t>
  </si>
  <si>
    <t>M-15534527</t>
  </si>
  <si>
    <t>24-002460</t>
  </si>
  <si>
    <t>Servicio de tesorería general de las cuentas corrientes de solimat</t>
  </si>
  <si>
    <t>https://contrataciondelestado.es/wps/poc?uri=deeplink:detalle_licitacion&amp;idEvl=8tgbMC4swKHjHF5qKI4aaw%3D%3D</t>
  </si>
  <si>
    <t>M-15534444</t>
  </si>
  <si>
    <t>24-002461</t>
  </si>
  <si>
    <t>Contratación para la dispensación, con adaptación individualizada al paciente, de productos de Ortopedia, así como ayudas técnicas .</t>
  </si>
  <si>
    <t>https://contrataciondelestado.es/wps/poc?uri=deeplink:detalle_licitacion&amp;idEvl=Mo8dGNvX3Ght5r0ngvMetA%3D%3D</t>
  </si>
  <si>
    <t>M-15521473</t>
  </si>
  <si>
    <t>339/2024</t>
  </si>
  <si>
    <t>Alcaldía del Ayuntamiento de Cedillo del Condado</t>
  </si>
  <si>
    <t>Pavimentación viario Calle Paloma</t>
  </si>
  <si>
    <t>https://contrataciondelestado.es/wps/poc?uri=deeplink:detalle_licitacion&amp;idEvl=pU%2FEkNTOODOcTfjQf3USOg%3D%3D</t>
  </si>
  <si>
    <t>M-15528381</t>
  </si>
  <si>
    <t>76/2024/CON</t>
  </si>
  <si>
    <t>Junta de Gobierno del Ayuntamiento de Talavera de la Reina</t>
  </si>
  <si>
    <t>Contrato de servicio de vigilancia y control de Mercatalavera.</t>
  </si>
  <si>
    <t>https://contrataciondelestado.es/wps/poc?uri=deeplink:detalle_licitacion&amp;idEvl=HykI0ax%2BPoNPpzdqOdhuWg%3D%3D</t>
  </si>
  <si>
    <t>M-15528084</t>
  </si>
  <si>
    <t>8/2024</t>
  </si>
  <si>
    <t>Obra.Rehabilitación de cubiertas del Centro de Atención Temprana (CAT) de Torrijos</t>
  </si>
  <si>
    <t>https://contrataciondelestado.es/wps/poc?uri=deeplink:detalle_licitacion&amp;idEvl=wSC%2FolKijdDgL1BHd3qjQA%3D%3D</t>
  </si>
  <si>
    <t>M-15528335</t>
  </si>
  <si>
    <t>90/2024/CON</t>
  </si>
  <si>
    <t>Suministro de arbolado y arbustos y plantación de arbolado en las zonas verdes de gestión municipal directa durante los años 2024-2025.</t>
  </si>
  <si>
    <t>https://contrataciondelestado.es/wps/poc?uri=deeplink:detalle_licitacion&amp;idEvl=tnDLYu7bzDiFQ%2FlhRK79lA%3D%3D</t>
  </si>
  <si>
    <t>M-15521589</t>
  </si>
  <si>
    <t>OBRAS 11/24</t>
  </si>
  <si>
    <t>Reparación de hundimientos derivados de la Dana.</t>
  </si>
  <si>
    <t>https://contrataciondelestado.es/wps/poc?uri=deeplink:detalle_licitacion&amp;idEvl=3MVNDbwspXR9PLkba5eRog%3D%3D</t>
  </si>
  <si>
    <t>M-15521580</t>
  </si>
  <si>
    <t>OBRAS 13/24</t>
  </si>
  <si>
    <t>Reparación del camino de Cobisa, entre la Urb. La Pozuela y Cobisa, y pavimento y estructura sobre el arroyo de la cabeza en el Cº Pontezuelas.</t>
  </si>
  <si>
    <t>https://contrataciondelestado.es/wps/poc?uri=deeplink:detalle_licitacion&amp;idEvl=pCZ1kML%2FbKUeIBJRHQiPkQ%3D%3D</t>
  </si>
  <si>
    <t>M-15521668</t>
  </si>
  <si>
    <t>P/0103/Y/24/6</t>
  </si>
  <si>
    <t>Comandancia Guardia Civil de Toledo</t>
  </si>
  <si>
    <t>Suministros módulos prefabricados para vestuarios en el acuartelamiento de Illescas (Toledo)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</si>
</sst>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0" fontId="1" fillId="0" borderId="1" xfId="1" applyNumberFormat="1" applyBorder="1"/>
    <xf numFmtId="0" fontId="0" fillId="0" borderId="0" xfId="0" applyAlignment="1"/>
    <xf numFmtId="0" fontId="0" fillId="0" borderId="2" xfId="0" applyNumberFormat="1" applyBorder="1"/>
    <xf numFmtId="0" fontId="0" fillId="0" borderId="1" xfId="0" applyNumberFormat="1" applyBorder="1" applyAlignment="1">
      <alignment wrapText="1"/>
    </xf>
    <xf numFmtId="0" fontId="4" fillId="0" borderId="1" xfId="0" applyNumberFormat="1" applyFont="1" applyBorder="1" applyAlignment="1">
      <alignment wrapText="1"/>
    </xf>
    <xf numFmtId="164" fontId="5" fillId="2" borderId="1" xfId="0" applyNumberFormat="1" applyFont="1" applyFill="1" applyBorder="1"/>
    <xf numFmtId="22" fontId="3" fillId="0" borderId="1" xfId="0" applyNumberFormat="1" applyFont="1" applyBorder="1"/>
    <xf numFmtId="0" fontId="0" fillId="0" borderId="1" xfId="0" applyNumberFormat="1" applyBorder="1"/>
  </cellXfs>
  <cellStyles count="2">
    <cellStyle name="Hipervínculo" xfId="1" builtinId="8"/>
    <cellStyle name="Normal" xfId="0" builtinId="0"/>
  </cellStyles>
  <dxfs count="10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 outline="0">
        <left/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1590675</xdr:colOff>
      <xdr:row>0</xdr:row>
      <xdr:rowOff>38100</xdr:rowOff>
    </xdr:from>
    <xdr:to>
      <xdr:col>9</xdr:col>
      <xdr:colOff>542924</xdr:colOff>
      <xdr:row>3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Zona">
              <a:extLst>
                <a:ext uri="{FF2B5EF4-FFF2-40B4-BE49-F238E27FC236}">
                  <a16:creationId xmlns:a16="http://schemas.microsoft.com/office/drawing/2014/main" id="{D6302052-CB0E-40D5-BFED-4D523249CAA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58150" y="38100"/>
              <a:ext cx="8153399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>
    <xdr:from>
      <xdr:col>2</xdr:col>
      <xdr:colOff>219075</xdr:colOff>
      <xdr:row>0</xdr:row>
      <xdr:rowOff>142875</xdr:rowOff>
    </xdr:from>
    <xdr:to>
      <xdr:col>3</xdr:col>
      <xdr:colOff>4067175</xdr:colOff>
      <xdr:row>3</xdr:row>
      <xdr:rowOff>0</xdr:rowOff>
    </xdr:to>
    <xdr:sp macro="" textlink="">
      <xdr:nvSpPr>
        <xdr:cNvPr id="3" name="Rectángulo: una sola esquina redondeada 2">
          <a:extLst>
            <a:ext uri="{FF2B5EF4-FFF2-40B4-BE49-F238E27FC236}">
              <a16:creationId xmlns:a16="http://schemas.microsoft.com/office/drawing/2014/main" id="{D48B80E6-7F79-44F7-84A9-F467D55BDB20}"/>
            </a:ext>
          </a:extLst>
        </xdr:cNvPr>
        <xdr:cNvSpPr/>
      </xdr:nvSpPr>
      <xdr:spPr>
        <a:xfrm>
          <a:off x="219075" y="142875"/>
          <a:ext cx="5753100" cy="428625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800" b="1"/>
            <a:t>Licitaciones publicadas</a:t>
          </a:r>
          <a:r>
            <a:rPr lang="es-ES" sz="1800" b="1" baseline="0"/>
            <a:t> en Castilla-La Mancha  -  S34/2024</a:t>
          </a:r>
          <a:endParaRPr lang="es-ES" sz="1800" b="1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Zona" xr10:uid="{98432090-688B-4248-93A3-150DB224CB99}" sourceName="Zona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Zona" xr10:uid="{AE7AE627-D73C-46A6-ACF6-D6201CB30DF0}" cache="SegmentaciónDeDatos_Zona" caption="Selección de zona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5:J94" totalsRowShown="0">
  <autoFilter ref="A5:J94" xr:uid="{740E314E-909D-4E91-92E2-3FEFE5C590FB}"/>
  <tableColumns count="10">
    <tableColumn id="1" xr3:uid="{F6642A48-6DA7-4D2C-841D-E42CD228DE12}" name="Link" dataDxfId="9"/>
    <tableColumn id="9" xr3:uid="{7C9D30B1-B41F-44D4-A25B-5023A3E6D7C3}" name="Id" dataDxfId="8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HYPERLINK(Publicaciones[[#This Row],[Link]], 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5:J94"/>
  <sheetViews>
    <sheetView showGridLines="0" tabSelected="1" workbookViewId="0">
      <pane ySplit="5" topLeftCell="A6" activePane="bottomLeft" state="frozen"/>
      <selection activeCell="B1" sqref="B1"/>
      <selection pane="bottomLeft" activeCell="L2" sqref="L2"/>
    </sheetView>
  </sheetViews>
  <sheetFormatPr baseColWidth="10" defaultRowHeight="15" x14ac:dyDescent="0.25"/>
  <cols>
    <col min="1" max="1" width="112.28515625" hidden="1" customWidth="1"/>
    <col min="2" max="2" width="12.140625" hidden="1" customWidth="1"/>
    <col min="3" max="3" width="28.5703125" customWidth="1"/>
    <col min="4" max="4" width="68.42578125" style="2" customWidth="1"/>
    <col min="5" max="5" width="68.5703125" style="2" customWidth="1"/>
    <col min="6" max="6" width="14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5" spans="1:10" x14ac:dyDescent="0.25">
      <c r="A5" t="s">
        <v>0</v>
      </c>
      <c r="B5" t="s">
        <v>17</v>
      </c>
      <c r="C5" t="s">
        <v>1</v>
      </c>
      <c r="D5" s="2" t="s">
        <v>2</v>
      </c>
      <c r="E5" s="2" t="s">
        <v>4</v>
      </c>
      <c r="F5" s="1" t="s">
        <v>3</v>
      </c>
      <c r="G5" t="s">
        <v>5</v>
      </c>
      <c r="H5" t="s">
        <v>6</v>
      </c>
      <c r="I5" t="s">
        <v>7</v>
      </c>
      <c r="J5" t="s">
        <v>16</v>
      </c>
    </row>
    <row r="6" spans="1:10" ht="30" x14ac:dyDescent="0.25">
      <c r="A6" s="4" t="s">
        <v>109</v>
      </c>
      <c r="B6" s="4" t="s">
        <v>110</v>
      </c>
      <c r="C6" s="5" t="s">
        <v>111</v>
      </c>
      <c r="D6" s="6" t="s">
        <v>19</v>
      </c>
      <c r="E6" s="7" t="s">
        <v>112</v>
      </c>
      <c r="F6" s="8">
        <v>8264462.8099999996</v>
      </c>
      <c r="G6" s="9">
        <v>45545.999305555553</v>
      </c>
      <c r="H6" s="10" t="s">
        <v>10</v>
      </c>
      <c r="I6" s="10" t="s">
        <v>9</v>
      </c>
      <c r="J6" s="3" t="str">
        <f>HYPERLINK(Publicaciones[[#This Row],[Link]], "clic aquí")</f>
        <v>clic aquí</v>
      </c>
    </row>
    <row r="7" spans="1:10" ht="30" x14ac:dyDescent="0.25">
      <c r="A7" s="4" t="s">
        <v>113</v>
      </c>
      <c r="B7" s="4" t="s">
        <v>114</v>
      </c>
      <c r="C7" s="5" t="s">
        <v>115</v>
      </c>
      <c r="D7" s="6" t="s">
        <v>19</v>
      </c>
      <c r="E7" s="7" t="s">
        <v>116</v>
      </c>
      <c r="F7" s="8">
        <v>4404</v>
      </c>
      <c r="G7" s="9">
        <v>45538.999305555553</v>
      </c>
      <c r="H7" s="10" t="s">
        <v>10</v>
      </c>
      <c r="I7" s="10" t="s">
        <v>9</v>
      </c>
      <c r="J7" s="3" t="str">
        <f>HYPERLINK(Publicaciones[[#This Row],[Link]], "clic aquí")</f>
        <v>clic aquí</v>
      </c>
    </row>
    <row r="8" spans="1:10" ht="45" x14ac:dyDescent="0.25">
      <c r="A8" s="4" t="s">
        <v>117</v>
      </c>
      <c r="B8" s="4" t="s">
        <v>118</v>
      </c>
      <c r="C8" s="5" t="s">
        <v>119</v>
      </c>
      <c r="D8" s="6" t="s">
        <v>120</v>
      </c>
      <c r="E8" s="7" t="s">
        <v>121</v>
      </c>
      <c r="F8" s="8">
        <v>265000</v>
      </c>
      <c r="G8" s="9">
        <v>45559.625</v>
      </c>
      <c r="H8" s="10" t="s">
        <v>11</v>
      </c>
      <c r="I8" s="10" t="s">
        <v>9</v>
      </c>
      <c r="J8" s="3" t="str">
        <f>HYPERLINK(Publicaciones[[#This Row],[Link]], "clic aquí")</f>
        <v>clic aquí</v>
      </c>
    </row>
    <row r="9" spans="1:10" ht="45" x14ac:dyDescent="0.25">
      <c r="A9" s="4" t="s">
        <v>122</v>
      </c>
      <c r="B9" s="4" t="s">
        <v>123</v>
      </c>
      <c r="C9" s="5" t="s">
        <v>124</v>
      </c>
      <c r="D9" s="6" t="s">
        <v>125</v>
      </c>
      <c r="E9" s="7" t="s">
        <v>126</v>
      </c>
      <c r="F9" s="8">
        <v>2892.56</v>
      </c>
      <c r="G9" s="9">
        <v>45540.791666666664</v>
      </c>
      <c r="H9" s="10" t="s">
        <v>10</v>
      </c>
      <c r="I9" s="10" t="s">
        <v>9</v>
      </c>
      <c r="J9" s="3" t="str">
        <f>HYPERLINK(Publicaciones[[#This Row],[Link]], "clic aquí")</f>
        <v>clic aquí</v>
      </c>
    </row>
    <row r="10" spans="1:10" ht="30" x14ac:dyDescent="0.25">
      <c r="A10" s="4" t="s">
        <v>127</v>
      </c>
      <c r="B10" s="4" t="s">
        <v>128</v>
      </c>
      <c r="C10" s="5" t="s">
        <v>129</v>
      </c>
      <c r="D10" s="6" t="s">
        <v>130</v>
      </c>
      <c r="E10" s="7" t="s">
        <v>131</v>
      </c>
      <c r="F10" s="8">
        <v>1326446.28</v>
      </c>
      <c r="G10" s="9">
        <v>45544.791666666664</v>
      </c>
      <c r="H10" s="10" t="s">
        <v>8</v>
      </c>
      <c r="I10" s="10" t="s">
        <v>9</v>
      </c>
      <c r="J10" s="3" t="str">
        <f>HYPERLINK(Publicaciones[[#This Row],[Link]], "clic aquí")</f>
        <v>clic aquí</v>
      </c>
    </row>
    <row r="11" spans="1:10" ht="45" x14ac:dyDescent="0.25">
      <c r="A11" s="4" t="s">
        <v>132</v>
      </c>
      <c r="B11" s="4" t="s">
        <v>133</v>
      </c>
      <c r="C11" s="5" t="s">
        <v>134</v>
      </c>
      <c r="D11" s="6" t="s">
        <v>135</v>
      </c>
      <c r="E11" s="7" t="s">
        <v>136</v>
      </c>
      <c r="F11" s="8">
        <v>376363.65</v>
      </c>
      <c r="G11" s="9">
        <v>45560.625</v>
      </c>
      <c r="H11" s="10" t="s">
        <v>10</v>
      </c>
      <c r="I11" s="10" t="s">
        <v>9</v>
      </c>
      <c r="J11" s="3" t="str">
        <f>HYPERLINK(Publicaciones[[#This Row],[Link]], "clic aquí")</f>
        <v>clic aquí</v>
      </c>
    </row>
    <row r="12" spans="1:10" ht="45" x14ac:dyDescent="0.25">
      <c r="A12" s="4" t="s">
        <v>137</v>
      </c>
      <c r="B12" s="4" t="s">
        <v>138</v>
      </c>
      <c r="C12" s="5" t="s">
        <v>139</v>
      </c>
      <c r="D12" s="6" t="s">
        <v>140</v>
      </c>
      <c r="E12" s="7" t="s">
        <v>141</v>
      </c>
      <c r="F12" s="8">
        <v>268597.7</v>
      </c>
      <c r="G12" s="9">
        <v>45544.625</v>
      </c>
      <c r="H12" s="10" t="s">
        <v>8</v>
      </c>
      <c r="I12" s="10" t="s">
        <v>9</v>
      </c>
      <c r="J12" s="3" t="str">
        <f>HYPERLINK(Publicaciones[[#This Row],[Link]], "clic aquí")</f>
        <v>clic aquí</v>
      </c>
    </row>
    <row r="13" spans="1:10" ht="30" x14ac:dyDescent="0.25">
      <c r="A13" s="4" t="s">
        <v>142</v>
      </c>
      <c r="B13" s="4" t="s">
        <v>143</v>
      </c>
      <c r="C13" s="5" t="s">
        <v>144</v>
      </c>
      <c r="D13" s="6" t="s">
        <v>135</v>
      </c>
      <c r="E13" s="7" t="s">
        <v>145</v>
      </c>
      <c r="F13" s="8">
        <v>18842.98</v>
      </c>
      <c r="G13" s="9">
        <v>45546.625</v>
      </c>
      <c r="H13" s="10" t="s">
        <v>10</v>
      </c>
      <c r="I13" s="10" t="s">
        <v>9</v>
      </c>
      <c r="J13" s="3" t="str">
        <f>HYPERLINK(Publicaciones[[#This Row],[Link]], "clic aquí")</f>
        <v>clic aquí</v>
      </c>
    </row>
    <row r="14" spans="1:10" ht="45" x14ac:dyDescent="0.25">
      <c r="A14" s="4" t="s">
        <v>146</v>
      </c>
      <c r="B14" s="4" t="s">
        <v>147</v>
      </c>
      <c r="C14" s="5" t="s">
        <v>148</v>
      </c>
      <c r="D14" s="6" t="s">
        <v>125</v>
      </c>
      <c r="E14" s="7" t="s">
        <v>149</v>
      </c>
      <c r="F14" s="8">
        <v>3425</v>
      </c>
      <c r="G14" s="9">
        <v>45538.791666666664</v>
      </c>
      <c r="H14" s="10" t="s">
        <v>18</v>
      </c>
      <c r="I14" s="10" t="s">
        <v>9</v>
      </c>
      <c r="J14" s="3" t="str">
        <f>HYPERLINK(Publicaciones[[#This Row],[Link]], "clic aquí")</f>
        <v>clic aquí</v>
      </c>
    </row>
    <row r="15" spans="1:10" ht="45" x14ac:dyDescent="0.25">
      <c r="A15" s="4" t="s">
        <v>150</v>
      </c>
      <c r="B15" s="4" t="s">
        <v>151</v>
      </c>
      <c r="C15" s="5" t="s">
        <v>152</v>
      </c>
      <c r="D15" s="6" t="s">
        <v>153</v>
      </c>
      <c r="E15" s="7" t="s">
        <v>154</v>
      </c>
      <c r="F15" s="8">
        <v>1766.67</v>
      </c>
      <c r="G15" s="9">
        <v>45539.791666666664</v>
      </c>
      <c r="H15" s="10" t="s">
        <v>24</v>
      </c>
      <c r="I15" s="10" t="s">
        <v>9</v>
      </c>
      <c r="J15" s="3" t="str">
        <f>HYPERLINK(Publicaciones[[#This Row],[Link]], "clic aquí")</f>
        <v>clic aquí</v>
      </c>
    </row>
    <row r="16" spans="1:10" ht="30" x14ac:dyDescent="0.25">
      <c r="A16" s="4" t="s">
        <v>155</v>
      </c>
      <c r="B16" s="4" t="s">
        <v>156</v>
      </c>
      <c r="C16" s="5" t="s">
        <v>157</v>
      </c>
      <c r="D16" s="6" t="s">
        <v>135</v>
      </c>
      <c r="E16" s="7" t="s">
        <v>158</v>
      </c>
      <c r="F16" s="8">
        <v>13223.16</v>
      </c>
      <c r="G16" s="9">
        <v>45546.625</v>
      </c>
      <c r="H16" s="10" t="s">
        <v>10</v>
      </c>
      <c r="I16" s="10" t="s">
        <v>9</v>
      </c>
      <c r="J16" s="3" t="str">
        <f>HYPERLINK(Publicaciones[[#This Row],[Link]], "clic aquí")</f>
        <v>clic aquí</v>
      </c>
    </row>
    <row r="17" spans="1:10" ht="45" x14ac:dyDescent="0.25">
      <c r="A17" s="4" t="s">
        <v>159</v>
      </c>
      <c r="B17" s="4" t="s">
        <v>160</v>
      </c>
      <c r="C17" s="5" t="s">
        <v>161</v>
      </c>
      <c r="D17" s="6" t="s">
        <v>162</v>
      </c>
      <c r="E17" s="7" t="s">
        <v>163</v>
      </c>
      <c r="F17" s="8">
        <v>1080054.3600000001</v>
      </c>
      <c r="G17" s="9">
        <v>45548.583333333336</v>
      </c>
      <c r="H17" s="10" t="s">
        <v>10</v>
      </c>
      <c r="I17" s="10" t="s">
        <v>9</v>
      </c>
      <c r="J17" s="3" t="str">
        <f>HYPERLINK(Publicaciones[[#This Row],[Link]], "clic aquí")</f>
        <v>clic aquí</v>
      </c>
    </row>
    <row r="18" spans="1:10" ht="30" x14ac:dyDescent="0.25">
      <c r="A18" s="4" t="s">
        <v>47</v>
      </c>
      <c r="B18" s="4" t="s">
        <v>48</v>
      </c>
      <c r="C18" s="5" t="s">
        <v>49</v>
      </c>
      <c r="D18" s="6" t="s">
        <v>39</v>
      </c>
      <c r="E18" s="7" t="s">
        <v>50</v>
      </c>
      <c r="F18" s="8">
        <v>40000</v>
      </c>
      <c r="G18" s="9">
        <v>45531.999305555553</v>
      </c>
      <c r="H18" s="10" t="s">
        <v>11</v>
      </c>
      <c r="I18" s="10" t="s">
        <v>9</v>
      </c>
      <c r="J18" s="3" t="str">
        <f>HYPERLINK(Publicaciones[[#This Row],[Link]], "clic aquí")</f>
        <v>clic aquí</v>
      </c>
    </row>
    <row r="19" spans="1:10" ht="30" x14ac:dyDescent="0.25">
      <c r="A19" s="4" t="s">
        <v>164</v>
      </c>
      <c r="B19" s="4" t="s">
        <v>165</v>
      </c>
      <c r="C19" s="5" t="s">
        <v>166</v>
      </c>
      <c r="D19" s="6" t="s">
        <v>167</v>
      </c>
      <c r="E19" s="7" t="s">
        <v>168</v>
      </c>
      <c r="F19" s="8">
        <v>23532</v>
      </c>
      <c r="G19" s="9">
        <v>45555.604166666664</v>
      </c>
      <c r="H19" s="10" t="s">
        <v>20</v>
      </c>
      <c r="I19" s="10" t="s">
        <v>12</v>
      </c>
      <c r="J19" s="3" t="str">
        <f>HYPERLINK(Publicaciones[[#This Row],[Link]], "clic aquí")</f>
        <v>clic aquí</v>
      </c>
    </row>
    <row r="20" spans="1:10" ht="30" x14ac:dyDescent="0.25">
      <c r="A20" s="4" t="s">
        <v>169</v>
      </c>
      <c r="B20" s="4" t="s">
        <v>170</v>
      </c>
      <c r="C20" s="5" t="s">
        <v>171</v>
      </c>
      <c r="D20" s="6" t="s">
        <v>172</v>
      </c>
      <c r="E20" s="7" t="s">
        <v>173</v>
      </c>
      <c r="F20" s="8">
        <v>119940.56</v>
      </c>
      <c r="G20" s="9">
        <v>45552.999305555553</v>
      </c>
      <c r="H20" s="10" t="s">
        <v>10</v>
      </c>
      <c r="I20" s="10" t="s">
        <v>12</v>
      </c>
      <c r="J20" s="3" t="str">
        <f>HYPERLINK(Publicaciones[[#This Row],[Link]], "clic aquí")</f>
        <v>clic aquí</v>
      </c>
    </row>
    <row r="21" spans="1:10" ht="30" x14ac:dyDescent="0.25">
      <c r="A21" s="4" t="s">
        <v>33</v>
      </c>
      <c r="B21" s="4" t="s">
        <v>34</v>
      </c>
      <c r="C21" s="5" t="s">
        <v>35</v>
      </c>
      <c r="D21" s="6" t="s">
        <v>36</v>
      </c>
      <c r="E21" s="7" t="s">
        <v>37</v>
      </c>
      <c r="F21" s="8">
        <v>65679572.439999998</v>
      </c>
      <c r="G21" s="9">
        <v>45551.625</v>
      </c>
      <c r="H21" s="10" t="s">
        <v>20</v>
      </c>
      <c r="I21" s="10" t="s">
        <v>12</v>
      </c>
      <c r="J21" s="3" t="str">
        <f>HYPERLINK(Publicaciones[[#This Row],[Link]], "clic aquí")</f>
        <v>clic aquí</v>
      </c>
    </row>
    <row r="22" spans="1:10" ht="30" x14ac:dyDescent="0.25">
      <c r="A22" s="4" t="s">
        <v>174</v>
      </c>
      <c r="B22" s="4" t="s">
        <v>175</v>
      </c>
      <c r="C22" s="5" t="s">
        <v>176</v>
      </c>
      <c r="D22" s="6" t="s">
        <v>177</v>
      </c>
      <c r="E22" s="7" t="s">
        <v>178</v>
      </c>
      <c r="F22" s="8">
        <v>59000</v>
      </c>
      <c r="G22" s="9">
        <v>45538.583333333336</v>
      </c>
      <c r="H22" s="10" t="s">
        <v>11</v>
      </c>
      <c r="I22" s="10" t="s">
        <v>12</v>
      </c>
      <c r="J22" s="3" t="str">
        <f>HYPERLINK(Publicaciones[[#This Row],[Link]], "clic aquí")</f>
        <v>clic aquí</v>
      </c>
    </row>
    <row r="23" spans="1:10" x14ac:dyDescent="0.25">
      <c r="A23" s="4" t="s">
        <v>179</v>
      </c>
      <c r="B23" s="4" t="s">
        <v>180</v>
      </c>
      <c r="C23" s="5" t="s">
        <v>181</v>
      </c>
      <c r="D23" s="6" t="s">
        <v>182</v>
      </c>
      <c r="E23" s="7" t="s">
        <v>183</v>
      </c>
      <c r="F23" s="8">
        <v>90000</v>
      </c>
      <c r="G23" s="9">
        <v>45541.583333333336</v>
      </c>
      <c r="H23" s="10" t="s">
        <v>10</v>
      </c>
      <c r="I23" s="10" t="s">
        <v>12</v>
      </c>
      <c r="J23" s="3" t="str">
        <f>HYPERLINK(Publicaciones[[#This Row],[Link]], "clic aquí")</f>
        <v>clic aquí</v>
      </c>
    </row>
    <row r="24" spans="1:10" ht="60" x14ac:dyDescent="0.25">
      <c r="A24" s="4" t="s">
        <v>184</v>
      </c>
      <c r="B24" s="4" t="s">
        <v>185</v>
      </c>
      <c r="C24" s="5" t="s">
        <v>186</v>
      </c>
      <c r="D24" s="6" t="s">
        <v>51</v>
      </c>
      <c r="E24" s="7" t="s">
        <v>187</v>
      </c>
      <c r="F24" s="8">
        <v>50404.07</v>
      </c>
      <c r="G24" s="9">
        <v>45539.999305555553</v>
      </c>
      <c r="H24" s="10" t="s">
        <v>10</v>
      </c>
      <c r="I24" s="10" t="s">
        <v>12</v>
      </c>
      <c r="J24" s="3" t="str">
        <f>HYPERLINK(Publicaciones[[#This Row],[Link]], "clic aquí")</f>
        <v>clic aquí</v>
      </c>
    </row>
    <row r="25" spans="1:10" x14ac:dyDescent="0.25">
      <c r="A25" s="4" t="s">
        <v>188</v>
      </c>
      <c r="B25" s="4" t="s">
        <v>189</v>
      </c>
      <c r="C25" s="5" t="s">
        <v>190</v>
      </c>
      <c r="D25" s="6" t="s">
        <v>191</v>
      </c>
      <c r="E25" s="7" t="s">
        <v>192</v>
      </c>
      <c r="F25" s="8">
        <v>45928.67</v>
      </c>
      <c r="G25" s="9">
        <v>45537.999305555553</v>
      </c>
      <c r="H25" s="10" t="s">
        <v>8</v>
      </c>
      <c r="I25" s="10" t="s">
        <v>12</v>
      </c>
      <c r="J25" s="3" t="str">
        <f>HYPERLINK(Publicaciones[[#This Row],[Link]], "clic aquí")</f>
        <v>clic aquí</v>
      </c>
    </row>
    <row r="26" spans="1:10" ht="30" x14ac:dyDescent="0.25">
      <c r="A26" s="4" t="s">
        <v>193</v>
      </c>
      <c r="B26" s="4" t="s">
        <v>194</v>
      </c>
      <c r="C26" s="5" t="s">
        <v>195</v>
      </c>
      <c r="D26" s="6" t="s">
        <v>196</v>
      </c>
      <c r="E26" s="7" t="s">
        <v>197</v>
      </c>
      <c r="F26" s="8">
        <v>44416</v>
      </c>
      <c r="G26" s="9">
        <v>45544.75</v>
      </c>
      <c r="H26" s="10" t="s">
        <v>8</v>
      </c>
      <c r="I26" s="10" t="s">
        <v>12</v>
      </c>
      <c r="J26" s="3" t="str">
        <f>HYPERLINK(Publicaciones[[#This Row],[Link]], "clic aquí")</f>
        <v>clic aquí</v>
      </c>
    </row>
    <row r="27" spans="1:10" x14ac:dyDescent="0.25">
      <c r="A27" s="4" t="s">
        <v>198</v>
      </c>
      <c r="B27" s="4" t="s">
        <v>199</v>
      </c>
      <c r="C27" s="5" t="s">
        <v>200</v>
      </c>
      <c r="D27" s="6" t="s">
        <v>196</v>
      </c>
      <c r="E27" s="7" t="s">
        <v>201</v>
      </c>
      <c r="F27" s="8">
        <v>800</v>
      </c>
      <c r="G27" s="9">
        <v>45532.75</v>
      </c>
      <c r="H27" s="10" t="s">
        <v>24</v>
      </c>
      <c r="I27" s="10" t="s">
        <v>12</v>
      </c>
      <c r="J27" s="3" t="str">
        <f>HYPERLINK(Publicaciones[[#This Row],[Link]], "clic aquí")</f>
        <v>clic aquí</v>
      </c>
    </row>
    <row r="28" spans="1:10" ht="30" x14ac:dyDescent="0.25">
      <c r="A28" s="4" t="s">
        <v>202</v>
      </c>
      <c r="B28" s="4" t="s">
        <v>203</v>
      </c>
      <c r="C28" s="5" t="s">
        <v>204</v>
      </c>
      <c r="D28" s="6" t="s">
        <v>205</v>
      </c>
      <c r="E28" s="7" t="s">
        <v>206</v>
      </c>
      <c r="F28" s="8">
        <v>47790.69</v>
      </c>
      <c r="G28" s="9">
        <v>45541.583333333336</v>
      </c>
      <c r="H28" s="10" t="s">
        <v>8</v>
      </c>
      <c r="I28" s="10" t="s">
        <v>12</v>
      </c>
      <c r="J28" s="3" t="str">
        <f>HYPERLINK(Publicaciones[[#This Row],[Link]], "clic aquí")</f>
        <v>clic aquí</v>
      </c>
    </row>
    <row r="29" spans="1:10" x14ac:dyDescent="0.25">
      <c r="A29" s="4" t="s">
        <v>207</v>
      </c>
      <c r="B29" s="4" t="s">
        <v>208</v>
      </c>
      <c r="C29" s="5" t="s">
        <v>209</v>
      </c>
      <c r="D29" s="6" t="s">
        <v>210</v>
      </c>
      <c r="E29" s="7" t="s">
        <v>211</v>
      </c>
      <c r="F29" s="8">
        <v>176218.96</v>
      </c>
      <c r="G29" s="9">
        <v>45546.791666666664</v>
      </c>
      <c r="H29" s="10" t="s">
        <v>8</v>
      </c>
      <c r="I29" s="10" t="s">
        <v>12</v>
      </c>
      <c r="J29" s="3" t="str">
        <f>HYPERLINK(Publicaciones[[#This Row],[Link]], "clic aquí")</f>
        <v>clic aquí</v>
      </c>
    </row>
    <row r="30" spans="1:10" ht="75" x14ac:dyDescent="0.25">
      <c r="A30" s="4" t="s">
        <v>212</v>
      </c>
      <c r="B30" s="4" t="s">
        <v>213</v>
      </c>
      <c r="C30" s="5" t="s">
        <v>214</v>
      </c>
      <c r="D30" s="6" t="s">
        <v>215</v>
      </c>
      <c r="E30" s="7" t="s">
        <v>216</v>
      </c>
      <c r="F30" s="8">
        <v>6800</v>
      </c>
      <c r="G30" s="9">
        <v>45547.999305555553</v>
      </c>
      <c r="H30" s="10" t="s">
        <v>10</v>
      </c>
      <c r="I30" s="10" t="s">
        <v>12</v>
      </c>
      <c r="J30" s="3" t="str">
        <f>HYPERLINK(Publicaciones[[#This Row],[Link]], "clic aquí")</f>
        <v>clic aquí</v>
      </c>
    </row>
    <row r="31" spans="1:10" ht="45" x14ac:dyDescent="0.25">
      <c r="A31" s="4" t="s">
        <v>52</v>
      </c>
      <c r="B31" s="4" t="s">
        <v>53</v>
      </c>
      <c r="C31" s="5" t="s">
        <v>54</v>
      </c>
      <c r="D31" s="6" t="s">
        <v>55</v>
      </c>
      <c r="E31" s="7" t="s">
        <v>56</v>
      </c>
      <c r="F31" s="8">
        <v>41285.17</v>
      </c>
      <c r="G31" s="9">
        <v>45534.583333333336</v>
      </c>
      <c r="H31" s="10" t="s">
        <v>8</v>
      </c>
      <c r="I31" s="10" t="s">
        <v>12</v>
      </c>
      <c r="J31" s="3" t="str">
        <f>HYPERLINK(Publicaciones[[#This Row],[Link]], "clic aquí")</f>
        <v>clic aquí</v>
      </c>
    </row>
    <row r="32" spans="1:10" x14ac:dyDescent="0.25">
      <c r="A32" s="4" t="s">
        <v>217</v>
      </c>
      <c r="B32" s="4" t="s">
        <v>218</v>
      </c>
      <c r="C32" s="5" t="s">
        <v>219</v>
      </c>
      <c r="D32" s="6" t="s">
        <v>55</v>
      </c>
      <c r="E32" s="7" t="s">
        <v>220</v>
      </c>
      <c r="F32" s="8">
        <v>95985</v>
      </c>
      <c r="G32" s="9">
        <v>45538.583333333336</v>
      </c>
      <c r="H32" s="10" t="s">
        <v>10</v>
      </c>
      <c r="I32" s="10" t="s">
        <v>12</v>
      </c>
      <c r="J32" s="3" t="str">
        <f>HYPERLINK(Publicaciones[[#This Row],[Link]], "clic aquí")</f>
        <v>clic aquí</v>
      </c>
    </row>
    <row r="33" spans="1:10" x14ac:dyDescent="0.25">
      <c r="A33" s="4" t="s">
        <v>221</v>
      </c>
      <c r="B33" s="4" t="s">
        <v>222</v>
      </c>
      <c r="C33" s="5" t="s">
        <v>223</v>
      </c>
      <c r="D33" s="6" t="s">
        <v>55</v>
      </c>
      <c r="E33" s="7" t="s">
        <v>224</v>
      </c>
      <c r="F33" s="8">
        <v>95985</v>
      </c>
      <c r="G33" s="9">
        <v>45538.583333333336</v>
      </c>
      <c r="H33" s="10" t="s">
        <v>10</v>
      </c>
      <c r="I33" s="10" t="s">
        <v>12</v>
      </c>
      <c r="J33" s="3" t="str">
        <f>HYPERLINK(Publicaciones[[#This Row],[Link]], "clic aquí")</f>
        <v>clic aquí</v>
      </c>
    </row>
    <row r="34" spans="1:10" x14ac:dyDescent="0.25">
      <c r="A34" s="4" t="s">
        <v>225</v>
      </c>
      <c r="B34" s="4" t="s">
        <v>226</v>
      </c>
      <c r="C34" s="5" t="s">
        <v>227</v>
      </c>
      <c r="D34" s="6" t="s">
        <v>55</v>
      </c>
      <c r="E34" s="7" t="s">
        <v>228</v>
      </c>
      <c r="F34" s="8">
        <v>95985</v>
      </c>
      <c r="G34" s="9">
        <v>45538.583333333336</v>
      </c>
      <c r="H34" s="10" t="s">
        <v>10</v>
      </c>
      <c r="I34" s="10" t="s">
        <v>12</v>
      </c>
      <c r="J34" s="3" t="str">
        <f>HYPERLINK(Publicaciones[[#This Row],[Link]], "clic aquí")</f>
        <v>clic aquí</v>
      </c>
    </row>
    <row r="35" spans="1:10" x14ac:dyDescent="0.25">
      <c r="A35" s="4" t="s">
        <v>229</v>
      </c>
      <c r="B35" s="4" t="s">
        <v>230</v>
      </c>
      <c r="C35" s="5" t="s">
        <v>231</v>
      </c>
      <c r="D35" s="6" t="s">
        <v>55</v>
      </c>
      <c r="E35" s="7" t="s">
        <v>232</v>
      </c>
      <c r="F35" s="8">
        <v>95985</v>
      </c>
      <c r="G35" s="9">
        <v>45538.583333333336</v>
      </c>
      <c r="H35" s="10" t="s">
        <v>10</v>
      </c>
      <c r="I35" s="10" t="s">
        <v>12</v>
      </c>
      <c r="J35" s="3" t="str">
        <f>HYPERLINK(Publicaciones[[#This Row],[Link]], "clic aquí")</f>
        <v>clic aquí</v>
      </c>
    </row>
    <row r="36" spans="1:10" x14ac:dyDescent="0.25">
      <c r="A36" s="4" t="s">
        <v>233</v>
      </c>
      <c r="B36" s="4" t="s">
        <v>234</v>
      </c>
      <c r="C36" s="5" t="s">
        <v>235</v>
      </c>
      <c r="D36" s="6" t="s">
        <v>55</v>
      </c>
      <c r="E36" s="7" t="s">
        <v>236</v>
      </c>
      <c r="F36" s="8">
        <v>95985</v>
      </c>
      <c r="G36" s="9">
        <v>45538.583333333336</v>
      </c>
      <c r="H36" s="10" t="s">
        <v>10</v>
      </c>
      <c r="I36" s="10" t="s">
        <v>12</v>
      </c>
      <c r="J36" s="3" t="str">
        <f>HYPERLINK(Publicaciones[[#This Row],[Link]], "clic aquí")</f>
        <v>clic aquí</v>
      </c>
    </row>
    <row r="37" spans="1:10" x14ac:dyDescent="0.25">
      <c r="A37" s="4" t="s">
        <v>237</v>
      </c>
      <c r="B37" s="4" t="s">
        <v>238</v>
      </c>
      <c r="C37" s="5" t="s">
        <v>239</v>
      </c>
      <c r="D37" s="6" t="s">
        <v>55</v>
      </c>
      <c r="E37" s="7" t="s">
        <v>240</v>
      </c>
      <c r="F37" s="8">
        <v>95985</v>
      </c>
      <c r="G37" s="9">
        <v>45538.583333333336</v>
      </c>
      <c r="H37" s="10" t="s">
        <v>10</v>
      </c>
      <c r="I37" s="10" t="s">
        <v>12</v>
      </c>
      <c r="J37" s="3" t="str">
        <f>HYPERLINK(Publicaciones[[#This Row],[Link]], "clic aquí")</f>
        <v>clic aquí</v>
      </c>
    </row>
    <row r="38" spans="1:10" x14ac:dyDescent="0.25">
      <c r="A38" s="4" t="s">
        <v>241</v>
      </c>
      <c r="B38" s="4" t="s">
        <v>242</v>
      </c>
      <c r="C38" s="5" t="s">
        <v>243</v>
      </c>
      <c r="D38" s="6" t="s">
        <v>55</v>
      </c>
      <c r="E38" s="7" t="s">
        <v>244</v>
      </c>
      <c r="F38" s="8">
        <v>98206.9</v>
      </c>
      <c r="G38" s="9">
        <v>45538.583333333336</v>
      </c>
      <c r="H38" s="10" t="s">
        <v>10</v>
      </c>
      <c r="I38" s="10" t="s">
        <v>12</v>
      </c>
      <c r="J38" s="3" t="str">
        <f>HYPERLINK(Publicaciones[[#This Row],[Link]], "clic aquí")</f>
        <v>clic aquí</v>
      </c>
    </row>
    <row r="39" spans="1:10" ht="30" x14ac:dyDescent="0.25">
      <c r="A39" s="4" t="s">
        <v>245</v>
      </c>
      <c r="B39" s="4" t="s">
        <v>246</v>
      </c>
      <c r="C39" s="5" t="s">
        <v>247</v>
      </c>
      <c r="D39" s="6" t="s">
        <v>57</v>
      </c>
      <c r="E39" s="7" t="s">
        <v>248</v>
      </c>
      <c r="F39" s="8">
        <v>289000</v>
      </c>
      <c r="G39" s="9">
        <v>45553.999305555553</v>
      </c>
      <c r="H39" s="10" t="s">
        <v>10</v>
      </c>
      <c r="I39" s="10" t="s">
        <v>12</v>
      </c>
      <c r="J39" s="3" t="str">
        <f>HYPERLINK(Publicaciones[[#This Row],[Link]], "clic aquí")</f>
        <v>clic aquí</v>
      </c>
    </row>
    <row r="40" spans="1:10" ht="30" x14ac:dyDescent="0.25">
      <c r="A40" s="4" t="s">
        <v>249</v>
      </c>
      <c r="B40" s="4" t="s">
        <v>250</v>
      </c>
      <c r="C40" s="5" t="s">
        <v>251</v>
      </c>
      <c r="D40" s="6" t="s">
        <v>252</v>
      </c>
      <c r="E40" s="7" t="s">
        <v>253</v>
      </c>
      <c r="F40" s="8">
        <v>17797.740000000002</v>
      </c>
      <c r="G40" s="9">
        <v>45539.999305555553</v>
      </c>
      <c r="H40" s="10" t="s">
        <v>10</v>
      </c>
      <c r="I40" s="10" t="s">
        <v>12</v>
      </c>
      <c r="J40" s="3" t="str">
        <f>HYPERLINK(Publicaciones[[#This Row],[Link]], "clic aquí")</f>
        <v>clic aquí</v>
      </c>
    </row>
    <row r="41" spans="1:10" ht="30" x14ac:dyDescent="0.25">
      <c r="A41" s="4" t="s">
        <v>254</v>
      </c>
      <c r="B41" s="4" t="s">
        <v>255</v>
      </c>
      <c r="C41" s="5" t="s">
        <v>256</v>
      </c>
      <c r="D41" s="6" t="s">
        <v>55</v>
      </c>
      <c r="E41" s="7" t="s">
        <v>257</v>
      </c>
      <c r="F41" s="8">
        <v>123820</v>
      </c>
      <c r="G41" s="9">
        <v>45539.583333333336</v>
      </c>
      <c r="H41" s="10" t="s">
        <v>11</v>
      </c>
      <c r="I41" s="10" t="s">
        <v>12</v>
      </c>
      <c r="J41" s="3" t="str">
        <f>HYPERLINK(Publicaciones[[#This Row],[Link]], "clic aquí")</f>
        <v>clic aquí</v>
      </c>
    </row>
    <row r="42" spans="1:10" ht="30" x14ac:dyDescent="0.25">
      <c r="A42" s="4" t="s">
        <v>258</v>
      </c>
      <c r="B42" s="4" t="s">
        <v>259</v>
      </c>
      <c r="C42" s="5" t="s">
        <v>260</v>
      </c>
      <c r="D42" s="6" t="s">
        <v>55</v>
      </c>
      <c r="E42" s="7" t="s">
        <v>261</v>
      </c>
      <c r="F42" s="8">
        <v>8337173.96</v>
      </c>
      <c r="G42" s="9">
        <v>45558.583333333336</v>
      </c>
      <c r="H42" s="10" t="s">
        <v>10</v>
      </c>
      <c r="I42" s="10" t="s">
        <v>12</v>
      </c>
      <c r="J42" s="3" t="str">
        <f>HYPERLINK(Publicaciones[[#This Row],[Link]], "clic aquí")</f>
        <v>clic aquí</v>
      </c>
    </row>
    <row r="43" spans="1:10" ht="30" x14ac:dyDescent="0.25">
      <c r="A43" s="4" t="s">
        <v>262</v>
      </c>
      <c r="B43" s="4" t="s">
        <v>263</v>
      </c>
      <c r="C43" s="5" t="s">
        <v>264</v>
      </c>
      <c r="D43" s="6" t="s">
        <v>265</v>
      </c>
      <c r="E43" s="7" t="s">
        <v>266</v>
      </c>
      <c r="F43" s="8">
        <v>84223.27</v>
      </c>
      <c r="G43" s="9">
        <v>45551.583333333336</v>
      </c>
      <c r="H43" s="10" t="s">
        <v>8</v>
      </c>
      <c r="I43" s="10" t="s">
        <v>12</v>
      </c>
      <c r="J43" s="3" t="str">
        <f>HYPERLINK(Publicaciones[[#This Row],[Link]], "clic aquí")</f>
        <v>clic aquí</v>
      </c>
    </row>
    <row r="44" spans="1:10" x14ac:dyDescent="0.25">
      <c r="A44" s="4" t="s">
        <v>58</v>
      </c>
      <c r="B44" s="4" t="s">
        <v>59</v>
      </c>
      <c r="C44" s="5" t="s">
        <v>60</v>
      </c>
      <c r="D44" s="6" t="s">
        <v>40</v>
      </c>
      <c r="E44" s="7" t="s">
        <v>61</v>
      </c>
      <c r="F44" s="8">
        <v>11818.18</v>
      </c>
      <c r="G44" s="9">
        <v>45533.999305555553</v>
      </c>
      <c r="H44" s="10" t="s">
        <v>10</v>
      </c>
      <c r="I44" s="10" t="s">
        <v>12</v>
      </c>
      <c r="J44" s="3" t="str">
        <f>HYPERLINK(Publicaciones[[#This Row],[Link]], "clic aquí")</f>
        <v>clic aquí</v>
      </c>
    </row>
    <row r="45" spans="1:10" ht="45" x14ac:dyDescent="0.25">
      <c r="A45" s="4" t="s">
        <v>267</v>
      </c>
      <c r="B45" s="4" t="s">
        <v>268</v>
      </c>
      <c r="C45" s="5" t="s">
        <v>269</v>
      </c>
      <c r="D45" s="6" t="s">
        <v>40</v>
      </c>
      <c r="E45" s="7" t="s">
        <v>270</v>
      </c>
      <c r="F45" s="8">
        <v>21300</v>
      </c>
      <c r="G45" s="9">
        <v>45537.999305555553</v>
      </c>
      <c r="H45" s="10" t="s">
        <v>11</v>
      </c>
      <c r="I45" s="10" t="s">
        <v>12</v>
      </c>
      <c r="J45" s="3" t="str">
        <f>HYPERLINK(Publicaciones[[#This Row],[Link]], "clic aquí")</f>
        <v>clic aquí</v>
      </c>
    </row>
    <row r="46" spans="1:10" ht="30" x14ac:dyDescent="0.25">
      <c r="A46" s="4" t="s">
        <v>271</v>
      </c>
      <c r="B46" s="4" t="s">
        <v>272</v>
      </c>
      <c r="C46" s="5" t="s">
        <v>273</v>
      </c>
      <c r="D46" s="6" t="s">
        <v>274</v>
      </c>
      <c r="E46" s="7" t="s">
        <v>275</v>
      </c>
      <c r="F46" s="8">
        <v>34747.5</v>
      </c>
      <c r="G46" s="9">
        <v>45540.583333333336</v>
      </c>
      <c r="H46" s="10" t="s">
        <v>10</v>
      </c>
      <c r="I46" s="10" t="s">
        <v>13</v>
      </c>
      <c r="J46" s="3" t="str">
        <f>HYPERLINK(Publicaciones[[#This Row],[Link]], "clic aquí")</f>
        <v>clic aquí</v>
      </c>
    </row>
    <row r="47" spans="1:10" ht="30" x14ac:dyDescent="0.25">
      <c r="A47" s="4" t="s">
        <v>276</v>
      </c>
      <c r="B47" s="4" t="s">
        <v>277</v>
      </c>
      <c r="C47" s="5" t="s">
        <v>278</v>
      </c>
      <c r="D47" s="6" t="s">
        <v>279</v>
      </c>
      <c r="E47" s="7" t="s">
        <v>280</v>
      </c>
      <c r="F47" s="8">
        <v>2200</v>
      </c>
      <c r="G47" s="9">
        <v>45532.999305555553</v>
      </c>
      <c r="H47" s="10" t="s">
        <v>10</v>
      </c>
      <c r="I47" s="10" t="s">
        <v>13</v>
      </c>
      <c r="J47" s="3" t="str">
        <f>HYPERLINK(Publicaciones[[#This Row],[Link]], "clic aquí")</f>
        <v>clic aquí</v>
      </c>
    </row>
    <row r="48" spans="1:10" ht="30" x14ac:dyDescent="0.25">
      <c r="A48" s="4" t="s">
        <v>281</v>
      </c>
      <c r="B48" s="4" t="s">
        <v>282</v>
      </c>
      <c r="C48" s="5" t="s">
        <v>283</v>
      </c>
      <c r="D48" s="6" t="s">
        <v>284</v>
      </c>
      <c r="E48" s="7" t="s">
        <v>285</v>
      </c>
      <c r="F48" s="8">
        <v>185915.71</v>
      </c>
      <c r="G48" s="9">
        <v>45540.583333333336</v>
      </c>
      <c r="H48" s="10" t="s">
        <v>8</v>
      </c>
      <c r="I48" s="10" t="s">
        <v>13</v>
      </c>
      <c r="J48" s="3" t="str">
        <f>HYPERLINK(Publicaciones[[#This Row],[Link]], "clic aquí")</f>
        <v>clic aquí</v>
      </c>
    </row>
    <row r="49" spans="1:10" ht="45" x14ac:dyDescent="0.25">
      <c r="A49" s="4" t="s">
        <v>62</v>
      </c>
      <c r="B49" s="4" t="s">
        <v>63</v>
      </c>
      <c r="C49" s="5" t="s">
        <v>64</v>
      </c>
      <c r="D49" s="6" t="s">
        <v>38</v>
      </c>
      <c r="E49" s="7" t="s">
        <v>65</v>
      </c>
      <c r="F49" s="8">
        <v>47859.839999999997</v>
      </c>
      <c r="G49" s="9">
        <v>45537.583333333336</v>
      </c>
      <c r="H49" s="10" t="s">
        <v>10</v>
      </c>
      <c r="I49" s="10" t="s">
        <v>13</v>
      </c>
      <c r="J49" s="3" t="str">
        <f>HYPERLINK(Publicaciones[[#This Row],[Link]], "clic aquí")</f>
        <v>clic aquí</v>
      </c>
    </row>
    <row r="50" spans="1:10" ht="75" x14ac:dyDescent="0.25">
      <c r="A50" s="4" t="s">
        <v>286</v>
      </c>
      <c r="B50" s="4" t="s">
        <v>287</v>
      </c>
      <c r="C50" s="5" t="s">
        <v>288</v>
      </c>
      <c r="D50" s="6" t="s">
        <v>38</v>
      </c>
      <c r="E50" s="7" t="s">
        <v>289</v>
      </c>
      <c r="F50" s="8">
        <v>2956856.02</v>
      </c>
      <c r="G50" s="9">
        <v>45537.583333333336</v>
      </c>
      <c r="H50" s="10" t="s">
        <v>10</v>
      </c>
      <c r="I50" s="10" t="s">
        <v>13</v>
      </c>
      <c r="J50" s="3" t="str">
        <f>HYPERLINK(Publicaciones[[#This Row],[Link]], "clic aquí")</f>
        <v>clic aquí</v>
      </c>
    </row>
    <row r="51" spans="1:10" ht="30" x14ac:dyDescent="0.25">
      <c r="A51" s="4" t="s">
        <v>290</v>
      </c>
      <c r="B51" s="4" t="s">
        <v>291</v>
      </c>
      <c r="C51" s="5" t="s">
        <v>292</v>
      </c>
      <c r="D51" s="6" t="s">
        <v>293</v>
      </c>
      <c r="E51" s="7" t="s">
        <v>294</v>
      </c>
      <c r="F51" s="8">
        <v>368226.37</v>
      </c>
      <c r="G51" s="9">
        <v>45540.583333333336</v>
      </c>
      <c r="H51" s="10" t="s">
        <v>8</v>
      </c>
      <c r="I51" s="10" t="s">
        <v>13</v>
      </c>
      <c r="J51" s="3" t="str">
        <f>HYPERLINK(Publicaciones[[#This Row],[Link]], "clic aquí")</f>
        <v>clic aquí</v>
      </c>
    </row>
    <row r="52" spans="1:10" ht="30" x14ac:dyDescent="0.25">
      <c r="A52" s="4" t="s">
        <v>295</v>
      </c>
      <c r="B52" s="4" t="s">
        <v>296</v>
      </c>
      <c r="C52" s="5" t="s">
        <v>297</v>
      </c>
      <c r="D52" s="6" t="s">
        <v>293</v>
      </c>
      <c r="E52" s="7" t="s">
        <v>298</v>
      </c>
      <c r="F52" s="8">
        <v>307076.19</v>
      </c>
      <c r="G52" s="9">
        <v>45540.583333333336</v>
      </c>
      <c r="H52" s="10" t="s">
        <v>8</v>
      </c>
      <c r="I52" s="10" t="s">
        <v>13</v>
      </c>
      <c r="J52" s="3" t="str">
        <f>HYPERLINK(Publicaciones[[#This Row],[Link]], "clic aquí")</f>
        <v>clic aquí</v>
      </c>
    </row>
    <row r="53" spans="1:10" ht="30" x14ac:dyDescent="0.25">
      <c r="A53" s="4" t="s">
        <v>299</v>
      </c>
      <c r="B53" s="4" t="s">
        <v>300</v>
      </c>
      <c r="C53" s="5" t="s">
        <v>301</v>
      </c>
      <c r="D53" s="6" t="s">
        <v>302</v>
      </c>
      <c r="E53" s="7" t="s">
        <v>303</v>
      </c>
      <c r="F53" s="8">
        <v>35000</v>
      </c>
      <c r="G53" s="9">
        <v>45537.583333333336</v>
      </c>
      <c r="H53" s="10" t="s">
        <v>10</v>
      </c>
      <c r="I53" s="10" t="s">
        <v>13</v>
      </c>
      <c r="J53" s="3" t="str">
        <f>HYPERLINK(Publicaciones[[#This Row],[Link]], "clic aquí")</f>
        <v>clic aquí</v>
      </c>
    </row>
    <row r="54" spans="1:10" ht="30" x14ac:dyDescent="0.25">
      <c r="A54" s="4" t="s">
        <v>304</v>
      </c>
      <c r="B54" s="4" t="s">
        <v>305</v>
      </c>
      <c r="C54" s="5" t="s">
        <v>306</v>
      </c>
      <c r="D54" s="6" t="s">
        <v>307</v>
      </c>
      <c r="E54" s="7" t="s">
        <v>308</v>
      </c>
      <c r="F54" s="8">
        <v>5000</v>
      </c>
      <c r="G54" s="9">
        <v>45541.999305555553</v>
      </c>
      <c r="H54" s="10" t="s">
        <v>18</v>
      </c>
      <c r="I54" s="10" t="s">
        <v>13</v>
      </c>
      <c r="J54" s="3" t="str">
        <f>HYPERLINK(Publicaciones[[#This Row],[Link]], "clic aquí")</f>
        <v>clic aquí</v>
      </c>
    </row>
    <row r="55" spans="1:10" ht="30" x14ac:dyDescent="0.25">
      <c r="A55" s="4" t="s">
        <v>309</v>
      </c>
      <c r="B55" s="4" t="s">
        <v>310</v>
      </c>
      <c r="C55" s="5" t="s">
        <v>311</v>
      </c>
      <c r="D55" s="6" t="s">
        <v>41</v>
      </c>
      <c r="E55" s="7" t="s">
        <v>312</v>
      </c>
      <c r="F55" s="8">
        <v>22500</v>
      </c>
      <c r="G55" s="9">
        <v>45538.583333333336</v>
      </c>
      <c r="H55" s="10" t="s">
        <v>10</v>
      </c>
      <c r="I55" s="10" t="s">
        <v>13</v>
      </c>
      <c r="J55" s="3" t="str">
        <f>HYPERLINK(Publicaciones[[#This Row],[Link]], "clic aquí")</f>
        <v>clic aquí</v>
      </c>
    </row>
    <row r="56" spans="1:10" ht="30" x14ac:dyDescent="0.25">
      <c r="A56" s="4" t="s">
        <v>313</v>
      </c>
      <c r="B56" s="4" t="s">
        <v>314</v>
      </c>
      <c r="C56" s="5" t="s">
        <v>315</v>
      </c>
      <c r="D56" s="6" t="s">
        <v>41</v>
      </c>
      <c r="E56" s="7" t="s">
        <v>316</v>
      </c>
      <c r="F56" s="8">
        <v>17000</v>
      </c>
      <c r="G56" s="9">
        <v>45537.583333333336</v>
      </c>
      <c r="H56" s="10" t="s">
        <v>10</v>
      </c>
      <c r="I56" s="10" t="s">
        <v>13</v>
      </c>
      <c r="J56" s="3" t="str">
        <f>HYPERLINK(Publicaciones[[#This Row],[Link]], "clic aquí")</f>
        <v>clic aquí</v>
      </c>
    </row>
    <row r="57" spans="1:10" ht="60" x14ac:dyDescent="0.25">
      <c r="A57" s="4" t="s">
        <v>317</v>
      </c>
      <c r="B57" s="4" t="s">
        <v>318</v>
      </c>
      <c r="C57" s="5" t="s">
        <v>319</v>
      </c>
      <c r="D57" s="6" t="s">
        <v>41</v>
      </c>
      <c r="E57" s="7" t="s">
        <v>320</v>
      </c>
      <c r="F57" s="8">
        <v>116000</v>
      </c>
      <c r="G57" s="9">
        <v>45539.583333333336</v>
      </c>
      <c r="H57" s="10" t="s">
        <v>10</v>
      </c>
      <c r="I57" s="10" t="s">
        <v>13</v>
      </c>
      <c r="J57" s="3" t="str">
        <f>HYPERLINK(Publicaciones[[#This Row],[Link]], "clic aquí")</f>
        <v>clic aquí</v>
      </c>
    </row>
    <row r="58" spans="1:10" x14ac:dyDescent="0.25">
      <c r="A58" s="4" t="s">
        <v>321</v>
      </c>
      <c r="B58" s="4" t="s">
        <v>322</v>
      </c>
      <c r="C58" s="5" t="s">
        <v>323</v>
      </c>
      <c r="D58" s="6" t="s">
        <v>324</v>
      </c>
      <c r="E58" s="7" t="s">
        <v>325</v>
      </c>
      <c r="F58" s="8">
        <v>33591.74</v>
      </c>
      <c r="G58" s="9">
        <v>45530.958333333336</v>
      </c>
      <c r="H58" s="10" t="s">
        <v>11</v>
      </c>
      <c r="I58" s="10" t="s">
        <v>13</v>
      </c>
      <c r="J58" s="3" t="str">
        <f>HYPERLINK(Publicaciones[[#This Row],[Link]], "clic aquí")</f>
        <v>clic aquí</v>
      </c>
    </row>
    <row r="59" spans="1:10" ht="45" x14ac:dyDescent="0.25">
      <c r="A59" s="4" t="s">
        <v>326</v>
      </c>
      <c r="B59" s="4" t="s">
        <v>327</v>
      </c>
      <c r="C59" s="5" t="s">
        <v>328</v>
      </c>
      <c r="D59" s="6" t="s">
        <v>329</v>
      </c>
      <c r="E59" s="7" t="s">
        <v>330</v>
      </c>
      <c r="F59" s="8">
        <v>65413.63</v>
      </c>
      <c r="G59" s="9">
        <v>45536.999305555553</v>
      </c>
      <c r="H59" s="10" t="s">
        <v>10</v>
      </c>
      <c r="I59" s="10" t="s">
        <v>13</v>
      </c>
      <c r="J59" s="3" t="str">
        <f>HYPERLINK(Publicaciones[[#This Row],[Link]], "clic aquí")</f>
        <v>clic aquí</v>
      </c>
    </row>
    <row r="60" spans="1:10" ht="45" x14ac:dyDescent="0.25">
      <c r="A60" s="4" t="s">
        <v>331</v>
      </c>
      <c r="B60" s="4" t="s">
        <v>332</v>
      </c>
      <c r="C60" s="5" t="s">
        <v>333</v>
      </c>
      <c r="D60" s="6" t="s">
        <v>334</v>
      </c>
      <c r="E60" s="7" t="s">
        <v>335</v>
      </c>
      <c r="F60" s="8">
        <v>315018.18</v>
      </c>
      <c r="G60" s="9">
        <v>45544.999305555553</v>
      </c>
      <c r="H60" s="10" t="s">
        <v>8</v>
      </c>
      <c r="I60" s="10" t="s">
        <v>13</v>
      </c>
      <c r="J60" s="3" t="str">
        <f>HYPERLINK(Publicaciones[[#This Row],[Link]], "clic aquí")</f>
        <v>clic aquí</v>
      </c>
    </row>
    <row r="61" spans="1:10" ht="45" x14ac:dyDescent="0.25">
      <c r="A61" s="4" t="s">
        <v>336</v>
      </c>
      <c r="B61" s="4" t="s">
        <v>337</v>
      </c>
      <c r="C61" s="5" t="s">
        <v>338</v>
      </c>
      <c r="D61" s="6" t="s">
        <v>334</v>
      </c>
      <c r="E61" s="7" t="s">
        <v>339</v>
      </c>
      <c r="F61" s="8">
        <v>280207.63</v>
      </c>
      <c r="G61" s="9">
        <v>45544.999305555553</v>
      </c>
      <c r="H61" s="10" t="s">
        <v>8</v>
      </c>
      <c r="I61" s="10" t="s">
        <v>13</v>
      </c>
      <c r="J61" s="3" t="str">
        <f>HYPERLINK(Publicaciones[[#This Row],[Link]], "clic aquí")</f>
        <v>clic aquí</v>
      </c>
    </row>
    <row r="62" spans="1:10" ht="45" x14ac:dyDescent="0.25">
      <c r="A62" s="4" t="s">
        <v>340</v>
      </c>
      <c r="B62" s="4" t="s">
        <v>341</v>
      </c>
      <c r="C62" s="5" t="s">
        <v>71</v>
      </c>
      <c r="D62" s="6" t="s">
        <v>342</v>
      </c>
      <c r="E62" s="7" t="s">
        <v>343</v>
      </c>
      <c r="F62" s="8">
        <v>136394.82999999999</v>
      </c>
      <c r="G62" s="9">
        <v>45558.999305555553</v>
      </c>
      <c r="H62" s="10" t="s">
        <v>11</v>
      </c>
      <c r="I62" s="10" t="s">
        <v>14</v>
      </c>
      <c r="J62" s="3" t="str">
        <f>HYPERLINK(Publicaciones[[#This Row],[Link]], "clic aquí")</f>
        <v>clic aquí</v>
      </c>
    </row>
    <row r="63" spans="1:10" ht="30" x14ac:dyDescent="0.25">
      <c r="A63" s="4" t="s">
        <v>344</v>
      </c>
      <c r="B63" s="4" t="s">
        <v>345</v>
      </c>
      <c r="C63" s="5" t="s">
        <v>346</v>
      </c>
      <c r="D63" s="6" t="s">
        <v>347</v>
      </c>
      <c r="E63" s="7" t="s">
        <v>348</v>
      </c>
      <c r="F63" s="8">
        <v>18000</v>
      </c>
      <c r="G63" s="9">
        <v>45538.999305555553</v>
      </c>
      <c r="H63" s="10" t="s">
        <v>11</v>
      </c>
      <c r="I63" s="10" t="s">
        <v>14</v>
      </c>
      <c r="J63" s="3" t="str">
        <f>HYPERLINK(Publicaciones[[#This Row],[Link]], "clic aquí")</f>
        <v>clic aquí</v>
      </c>
    </row>
    <row r="64" spans="1:10" x14ac:dyDescent="0.25">
      <c r="A64" s="4" t="s">
        <v>349</v>
      </c>
      <c r="B64" s="4" t="s">
        <v>350</v>
      </c>
      <c r="C64" s="5" t="s">
        <v>351</v>
      </c>
      <c r="D64" s="6" t="s">
        <v>352</v>
      </c>
      <c r="E64" s="7" t="s">
        <v>353</v>
      </c>
      <c r="F64" s="8">
        <v>977500</v>
      </c>
      <c r="G64" s="9">
        <v>45541.625</v>
      </c>
      <c r="H64" s="10" t="s">
        <v>11</v>
      </c>
      <c r="I64" s="10" t="s">
        <v>14</v>
      </c>
      <c r="J64" s="3" t="str">
        <f>HYPERLINK(Publicaciones[[#This Row],[Link]], "clic aquí")</f>
        <v>clic aquí</v>
      </c>
    </row>
    <row r="65" spans="1:10" ht="90" x14ac:dyDescent="0.25">
      <c r="A65" s="4" t="s">
        <v>25</v>
      </c>
      <c r="B65" s="4" t="s">
        <v>26</v>
      </c>
      <c r="C65" s="5" t="s">
        <v>27</v>
      </c>
      <c r="D65" s="6" t="s">
        <v>23</v>
      </c>
      <c r="E65" s="7" t="s">
        <v>28</v>
      </c>
      <c r="F65" s="8">
        <v>58494.559999999998</v>
      </c>
      <c r="G65" s="9">
        <v>45546.999305555553</v>
      </c>
      <c r="H65" s="10" t="s">
        <v>18</v>
      </c>
      <c r="I65" s="10" t="s">
        <v>14</v>
      </c>
      <c r="J65" s="3" t="str">
        <f>HYPERLINK(Publicaciones[[#This Row],[Link]], "clic aquí")</f>
        <v>clic aquí</v>
      </c>
    </row>
    <row r="66" spans="1:10" ht="45" x14ac:dyDescent="0.25">
      <c r="A66" s="4" t="s">
        <v>354</v>
      </c>
      <c r="B66" s="4" t="s">
        <v>355</v>
      </c>
      <c r="C66" s="5" t="s">
        <v>356</v>
      </c>
      <c r="D66" s="6" t="s">
        <v>21</v>
      </c>
      <c r="E66" s="7" t="s">
        <v>357</v>
      </c>
      <c r="F66" s="8">
        <v>434414.49</v>
      </c>
      <c r="G66" s="9">
        <v>45554.999305555553</v>
      </c>
      <c r="H66" s="10" t="s">
        <v>10</v>
      </c>
      <c r="I66" s="10" t="s">
        <v>14</v>
      </c>
      <c r="J66" s="3" t="str">
        <f>HYPERLINK(Publicaciones[[#This Row],[Link]], "clic aquí")</f>
        <v>clic aquí</v>
      </c>
    </row>
    <row r="67" spans="1:10" ht="60" x14ac:dyDescent="0.25">
      <c r="A67" s="4" t="s">
        <v>358</v>
      </c>
      <c r="B67" s="4" t="s">
        <v>359</v>
      </c>
      <c r="C67" s="5" t="s">
        <v>360</v>
      </c>
      <c r="D67" s="6" t="s">
        <v>21</v>
      </c>
      <c r="E67" s="7" t="s">
        <v>361</v>
      </c>
      <c r="F67" s="8">
        <v>38016.53</v>
      </c>
      <c r="G67" s="9">
        <v>45539.999305555553</v>
      </c>
      <c r="H67" s="10" t="s">
        <v>11</v>
      </c>
      <c r="I67" s="10" t="s">
        <v>14</v>
      </c>
      <c r="J67" s="3" t="str">
        <f>HYPERLINK(Publicaciones[[#This Row],[Link]], "clic aquí")</f>
        <v>clic aquí</v>
      </c>
    </row>
    <row r="68" spans="1:10" ht="75" x14ac:dyDescent="0.25">
      <c r="A68" s="4" t="s">
        <v>66</v>
      </c>
      <c r="B68" s="4" t="s">
        <v>67</v>
      </c>
      <c r="C68" s="5" t="s">
        <v>68</v>
      </c>
      <c r="D68" s="6" t="s">
        <v>69</v>
      </c>
      <c r="E68" s="7" t="s">
        <v>70</v>
      </c>
      <c r="F68" s="8">
        <v>74087.850000000006</v>
      </c>
      <c r="G68" s="9">
        <v>45533.999305555553</v>
      </c>
      <c r="H68" s="10" t="s">
        <v>10</v>
      </c>
      <c r="I68" s="10" t="s">
        <v>14</v>
      </c>
      <c r="J68" s="3" t="str">
        <f>HYPERLINK(Publicaciones[[#This Row],[Link]], "clic aquí")</f>
        <v>clic aquí</v>
      </c>
    </row>
    <row r="69" spans="1:10" x14ac:dyDescent="0.25">
      <c r="A69" s="4" t="s">
        <v>72</v>
      </c>
      <c r="B69" s="4" t="s">
        <v>73</v>
      </c>
      <c r="C69" s="5" t="s">
        <v>74</v>
      </c>
      <c r="D69" s="6" t="s">
        <v>75</v>
      </c>
      <c r="E69" s="7" t="s">
        <v>76</v>
      </c>
      <c r="F69" s="8">
        <v>44400</v>
      </c>
      <c r="G69" s="9">
        <v>45533.999305555553</v>
      </c>
      <c r="H69" s="10" t="s">
        <v>10</v>
      </c>
      <c r="I69" s="10" t="s">
        <v>15</v>
      </c>
      <c r="J69" s="3" t="str">
        <f>HYPERLINK(Publicaciones[[#This Row],[Link]], "clic aquí")</f>
        <v>clic aquí</v>
      </c>
    </row>
    <row r="70" spans="1:10" ht="45" x14ac:dyDescent="0.25">
      <c r="A70" s="4" t="s">
        <v>362</v>
      </c>
      <c r="B70" s="4" t="s">
        <v>363</v>
      </c>
      <c r="C70" s="5" t="s">
        <v>364</v>
      </c>
      <c r="D70" s="6" t="s">
        <v>365</v>
      </c>
      <c r="E70" s="7" t="s">
        <v>366</v>
      </c>
      <c r="F70" s="8">
        <v>105403.72</v>
      </c>
      <c r="G70" s="9">
        <v>45539.999305555553</v>
      </c>
      <c r="H70" s="10" t="s">
        <v>8</v>
      </c>
      <c r="I70" s="10" t="s">
        <v>15</v>
      </c>
      <c r="J70" s="3" t="str">
        <f>HYPERLINK(Publicaciones[[#This Row],[Link]], "clic aquí")</f>
        <v>clic aquí</v>
      </c>
    </row>
    <row r="71" spans="1:10" x14ac:dyDescent="0.25">
      <c r="A71" s="4" t="s">
        <v>367</v>
      </c>
      <c r="B71" s="4" t="s">
        <v>368</v>
      </c>
      <c r="C71" s="5" t="s">
        <v>364</v>
      </c>
      <c r="D71" s="6" t="s">
        <v>75</v>
      </c>
      <c r="E71" s="7" t="s">
        <v>369</v>
      </c>
      <c r="F71" s="8">
        <v>11932</v>
      </c>
      <c r="G71" s="9">
        <v>45539.999305555553</v>
      </c>
      <c r="H71" s="10" t="s">
        <v>11</v>
      </c>
      <c r="I71" s="10" t="s">
        <v>15</v>
      </c>
      <c r="J71" s="3" t="str">
        <f>HYPERLINK(Publicaciones[[#This Row],[Link]], "clic aquí")</f>
        <v>clic aquí</v>
      </c>
    </row>
    <row r="72" spans="1:10" ht="30" x14ac:dyDescent="0.25">
      <c r="A72" s="4" t="s">
        <v>370</v>
      </c>
      <c r="B72" s="4" t="s">
        <v>371</v>
      </c>
      <c r="C72" s="5" t="s">
        <v>372</v>
      </c>
      <c r="D72" s="6" t="s">
        <v>365</v>
      </c>
      <c r="E72" s="7" t="s">
        <v>373</v>
      </c>
      <c r="F72" s="8">
        <v>203656.2</v>
      </c>
      <c r="G72" s="9">
        <v>45539.999305555553</v>
      </c>
      <c r="H72" s="10" t="s">
        <v>8</v>
      </c>
      <c r="I72" s="10" t="s">
        <v>15</v>
      </c>
      <c r="J72" s="3" t="str">
        <f>HYPERLINK(Publicaciones[[#This Row],[Link]], "clic aquí")</f>
        <v>clic aquí</v>
      </c>
    </row>
    <row r="73" spans="1:10" ht="30" x14ac:dyDescent="0.25">
      <c r="A73" s="4" t="s">
        <v>374</v>
      </c>
      <c r="B73" s="4" t="s">
        <v>375</v>
      </c>
      <c r="C73" s="5" t="s">
        <v>376</v>
      </c>
      <c r="D73" s="6" t="s">
        <v>377</v>
      </c>
      <c r="E73" s="7" t="s">
        <v>378</v>
      </c>
      <c r="F73" s="8">
        <v>92561.98</v>
      </c>
      <c r="G73" s="9">
        <v>45540.999305555553</v>
      </c>
      <c r="H73" s="10" t="s">
        <v>10</v>
      </c>
      <c r="I73" s="10" t="s">
        <v>15</v>
      </c>
      <c r="J73" s="3" t="str">
        <f>HYPERLINK(Publicaciones[[#This Row],[Link]], "clic aquí")</f>
        <v>clic aquí</v>
      </c>
    </row>
    <row r="74" spans="1:10" ht="30" x14ac:dyDescent="0.25">
      <c r="A74" s="4" t="s">
        <v>379</v>
      </c>
      <c r="B74" s="4" t="s">
        <v>380</v>
      </c>
      <c r="C74" s="5" t="s">
        <v>381</v>
      </c>
      <c r="D74" s="6" t="s">
        <v>382</v>
      </c>
      <c r="E74" s="7" t="s">
        <v>383</v>
      </c>
      <c r="F74" s="8">
        <v>45000</v>
      </c>
      <c r="G74" s="9">
        <v>45534.999305555553</v>
      </c>
      <c r="H74" s="10" t="s">
        <v>10</v>
      </c>
      <c r="I74" s="10" t="s">
        <v>15</v>
      </c>
      <c r="J74" s="3" t="str">
        <f>HYPERLINK(Publicaciones[[#This Row],[Link]], "clic aquí")</f>
        <v>clic aquí</v>
      </c>
    </row>
    <row r="75" spans="1:10" ht="30" x14ac:dyDescent="0.25">
      <c r="A75" s="4" t="s">
        <v>29</v>
      </c>
      <c r="B75" s="4" t="s">
        <v>30</v>
      </c>
      <c r="C75" s="5" t="s">
        <v>31</v>
      </c>
      <c r="D75" s="6" t="s">
        <v>22</v>
      </c>
      <c r="E75" s="7" t="s">
        <v>32</v>
      </c>
      <c r="F75" s="8">
        <v>1539256.2</v>
      </c>
      <c r="G75" s="9">
        <v>45532.5</v>
      </c>
      <c r="H75" s="10" t="s">
        <v>11</v>
      </c>
      <c r="I75" s="10" t="s">
        <v>15</v>
      </c>
      <c r="J75" s="3" t="str">
        <f>HYPERLINK(Publicaciones[[#This Row],[Link]], "clic aquí")</f>
        <v>clic aquí</v>
      </c>
    </row>
    <row r="76" spans="1:10" ht="30" x14ac:dyDescent="0.25">
      <c r="A76" s="4" t="s">
        <v>384</v>
      </c>
      <c r="B76" s="4" t="s">
        <v>385</v>
      </c>
      <c r="C76" s="5" t="s">
        <v>386</v>
      </c>
      <c r="D76" s="6" t="s">
        <v>293</v>
      </c>
      <c r="E76" s="7" t="s">
        <v>387</v>
      </c>
      <c r="F76" s="8">
        <v>30175</v>
      </c>
      <c r="G76" s="9">
        <v>45539.583333333336</v>
      </c>
      <c r="H76" s="10" t="s">
        <v>11</v>
      </c>
      <c r="I76" s="10" t="s">
        <v>15</v>
      </c>
      <c r="J76" s="3" t="str">
        <f>HYPERLINK(Publicaciones[[#This Row],[Link]], "clic aquí")</f>
        <v>clic aquí</v>
      </c>
    </row>
    <row r="77" spans="1:10" ht="45" x14ac:dyDescent="0.25">
      <c r="A77" s="4" t="s">
        <v>388</v>
      </c>
      <c r="B77" s="4" t="s">
        <v>389</v>
      </c>
      <c r="C77" s="5" t="s">
        <v>390</v>
      </c>
      <c r="D77" s="6" t="s">
        <v>293</v>
      </c>
      <c r="E77" s="7" t="s">
        <v>391</v>
      </c>
      <c r="F77" s="8">
        <v>199943.8</v>
      </c>
      <c r="G77" s="9">
        <v>45533.583333333336</v>
      </c>
      <c r="H77" s="10" t="s">
        <v>8</v>
      </c>
      <c r="I77" s="10" t="s">
        <v>15</v>
      </c>
      <c r="J77" s="3" t="str">
        <f>HYPERLINK(Publicaciones[[#This Row],[Link]], "clic aquí")</f>
        <v>clic aquí</v>
      </c>
    </row>
    <row r="78" spans="1:10" x14ac:dyDescent="0.25">
      <c r="A78" s="4" t="s">
        <v>392</v>
      </c>
      <c r="B78" s="4" t="s">
        <v>393</v>
      </c>
      <c r="C78" s="5" t="s">
        <v>394</v>
      </c>
      <c r="D78" s="6" t="s">
        <v>77</v>
      </c>
      <c r="E78" s="7" t="s">
        <v>395</v>
      </c>
      <c r="F78" s="8">
        <v>35000</v>
      </c>
      <c r="G78" s="9">
        <v>45544.583333333336</v>
      </c>
      <c r="H78" s="10" t="s">
        <v>10</v>
      </c>
      <c r="I78" s="10" t="s">
        <v>15</v>
      </c>
      <c r="J78" s="3" t="str">
        <f>HYPERLINK(Publicaciones[[#This Row],[Link]], "clic aquí")</f>
        <v>clic aquí</v>
      </c>
    </row>
    <row r="79" spans="1:10" x14ac:dyDescent="0.25">
      <c r="A79" s="4" t="s">
        <v>396</v>
      </c>
      <c r="B79" s="4" t="s">
        <v>397</v>
      </c>
      <c r="C79" s="5" t="s">
        <v>398</v>
      </c>
      <c r="D79" s="6" t="s">
        <v>77</v>
      </c>
      <c r="E79" s="7" t="s">
        <v>399</v>
      </c>
      <c r="F79" s="8">
        <v>56000</v>
      </c>
      <c r="G79" s="9">
        <v>45541.583333333336</v>
      </c>
      <c r="H79" s="10" t="s">
        <v>10</v>
      </c>
      <c r="I79" s="10" t="s">
        <v>15</v>
      </c>
      <c r="J79" s="3" t="str">
        <f>HYPERLINK(Publicaciones[[#This Row],[Link]], "clic aquí")</f>
        <v>clic aquí</v>
      </c>
    </row>
    <row r="80" spans="1:10" ht="30" x14ac:dyDescent="0.25">
      <c r="A80" s="4" t="s">
        <v>400</v>
      </c>
      <c r="B80" s="4" t="s">
        <v>401</v>
      </c>
      <c r="C80" s="5" t="s">
        <v>402</v>
      </c>
      <c r="D80" s="6" t="s">
        <v>77</v>
      </c>
      <c r="E80" s="7" t="s">
        <v>403</v>
      </c>
      <c r="F80" s="8">
        <v>5473.3</v>
      </c>
      <c r="G80" s="9">
        <v>45553.583333333336</v>
      </c>
      <c r="H80" s="10" t="s">
        <v>11</v>
      </c>
      <c r="I80" s="10" t="s">
        <v>15</v>
      </c>
      <c r="J80" s="3" t="str">
        <f>HYPERLINK(Publicaciones[[#This Row],[Link]], "clic aquí")</f>
        <v>clic aquí</v>
      </c>
    </row>
    <row r="81" spans="1:10" x14ac:dyDescent="0.25">
      <c r="A81" s="4" t="s">
        <v>78</v>
      </c>
      <c r="B81" s="4" t="s">
        <v>79</v>
      </c>
      <c r="C81" s="5" t="s">
        <v>80</v>
      </c>
      <c r="D81" s="6" t="s">
        <v>81</v>
      </c>
      <c r="E81" s="7" t="s">
        <v>82</v>
      </c>
      <c r="F81" s="8">
        <v>9100</v>
      </c>
      <c r="G81" s="9">
        <v>45539.791666666664</v>
      </c>
      <c r="H81" s="10" t="s">
        <v>10</v>
      </c>
      <c r="I81" s="10" t="s">
        <v>15</v>
      </c>
      <c r="J81" s="3" t="str">
        <f>HYPERLINK(Publicaciones[[#This Row],[Link]], "clic aquí")</f>
        <v>clic aquí</v>
      </c>
    </row>
    <row r="82" spans="1:10" x14ac:dyDescent="0.25">
      <c r="A82" s="4" t="s">
        <v>404</v>
      </c>
      <c r="B82" s="4" t="s">
        <v>405</v>
      </c>
      <c r="C82" s="5" t="s">
        <v>406</v>
      </c>
      <c r="D82" s="6" t="s">
        <v>407</v>
      </c>
      <c r="E82" s="7" t="s">
        <v>408</v>
      </c>
      <c r="F82" s="8">
        <v>77740.479999999996</v>
      </c>
      <c r="G82" s="9">
        <v>45534.999305555553</v>
      </c>
      <c r="H82" s="10" t="s">
        <v>8</v>
      </c>
      <c r="I82" s="10" t="s">
        <v>15</v>
      </c>
      <c r="J82" s="3" t="str">
        <f>HYPERLINK(Publicaciones[[#This Row],[Link]], "clic aquí")</f>
        <v>clic aquí</v>
      </c>
    </row>
    <row r="83" spans="1:10" x14ac:dyDescent="0.25">
      <c r="A83" s="4" t="s">
        <v>83</v>
      </c>
      <c r="B83" s="4" t="s">
        <v>84</v>
      </c>
      <c r="C83" s="5" t="s">
        <v>85</v>
      </c>
      <c r="D83" s="6" t="s">
        <v>86</v>
      </c>
      <c r="E83" s="7" t="s">
        <v>87</v>
      </c>
      <c r="F83" s="8">
        <v>48438</v>
      </c>
      <c r="G83" s="9">
        <v>45533.604166666664</v>
      </c>
      <c r="H83" s="10" t="s">
        <v>18</v>
      </c>
      <c r="I83" s="10" t="s">
        <v>15</v>
      </c>
      <c r="J83" s="3" t="str">
        <f>HYPERLINK(Publicaciones[[#This Row],[Link]], "clic aquí")</f>
        <v>clic aquí</v>
      </c>
    </row>
    <row r="84" spans="1:10" ht="45" x14ac:dyDescent="0.25">
      <c r="A84" s="4" t="s">
        <v>88</v>
      </c>
      <c r="B84" s="4" t="s">
        <v>89</v>
      </c>
      <c r="C84" s="5" t="s">
        <v>90</v>
      </c>
      <c r="D84" s="6" t="s">
        <v>91</v>
      </c>
      <c r="E84" s="7" t="s">
        <v>92</v>
      </c>
      <c r="F84" s="8">
        <v>43200</v>
      </c>
      <c r="G84" s="9">
        <v>45533.999305555553</v>
      </c>
      <c r="H84" s="10" t="s">
        <v>18</v>
      </c>
      <c r="I84" s="10" t="s">
        <v>15</v>
      </c>
      <c r="J84" s="3" t="str">
        <f>HYPERLINK(Publicaciones[[#This Row],[Link]], "clic aquí")</f>
        <v>clic aquí</v>
      </c>
    </row>
    <row r="85" spans="1:10" x14ac:dyDescent="0.25">
      <c r="A85" s="4" t="s">
        <v>409</v>
      </c>
      <c r="B85" s="4" t="s">
        <v>410</v>
      </c>
      <c r="C85" s="5" t="s">
        <v>411</v>
      </c>
      <c r="D85" s="6" t="s">
        <v>412</v>
      </c>
      <c r="E85" s="7" t="s">
        <v>413</v>
      </c>
      <c r="F85" s="8">
        <v>212622.23</v>
      </c>
      <c r="G85" s="9">
        <v>45539.999305555553</v>
      </c>
      <c r="H85" s="10" t="s">
        <v>10</v>
      </c>
      <c r="I85" s="10" t="s">
        <v>15</v>
      </c>
      <c r="J85" s="3" t="str">
        <f>HYPERLINK(Publicaciones[[#This Row],[Link]], "clic aquí")</f>
        <v>clic aquí</v>
      </c>
    </row>
    <row r="86" spans="1:10" ht="30" x14ac:dyDescent="0.25">
      <c r="A86" s="4" t="s">
        <v>93</v>
      </c>
      <c r="B86" s="4" t="s">
        <v>94</v>
      </c>
      <c r="C86" s="5" t="s">
        <v>95</v>
      </c>
      <c r="D86" s="6" t="s">
        <v>96</v>
      </c>
      <c r="E86" s="7" t="s">
        <v>97</v>
      </c>
      <c r="F86" s="8">
        <v>83000</v>
      </c>
      <c r="G86" s="9">
        <v>45532.999305555553</v>
      </c>
      <c r="H86" s="10" t="s">
        <v>11</v>
      </c>
      <c r="I86" s="10" t="s">
        <v>15</v>
      </c>
      <c r="J86" s="3" t="str">
        <f>HYPERLINK(Publicaciones[[#This Row],[Link]], "clic aquí")</f>
        <v>clic aquí</v>
      </c>
    </row>
    <row r="87" spans="1:10" ht="30" x14ac:dyDescent="0.25">
      <c r="A87" s="4" t="s">
        <v>414</v>
      </c>
      <c r="B87" s="4" t="s">
        <v>415</v>
      </c>
      <c r="C87" s="5" t="s">
        <v>416</v>
      </c>
      <c r="D87" s="6" t="s">
        <v>91</v>
      </c>
      <c r="E87" s="7" t="s">
        <v>417</v>
      </c>
      <c r="F87" s="8">
        <v>110145.46</v>
      </c>
      <c r="G87" s="9">
        <v>45544.999305555553</v>
      </c>
      <c r="H87" s="10" t="s">
        <v>8</v>
      </c>
      <c r="I87" s="10" t="s">
        <v>15</v>
      </c>
      <c r="J87" s="3" t="str">
        <f>HYPERLINK(Publicaciones[[#This Row],[Link]], "clic aquí")</f>
        <v>clic aquí</v>
      </c>
    </row>
    <row r="88" spans="1:10" ht="30" x14ac:dyDescent="0.25">
      <c r="A88" s="4" t="s">
        <v>418</v>
      </c>
      <c r="B88" s="4" t="s">
        <v>419</v>
      </c>
      <c r="C88" s="5" t="s">
        <v>420</v>
      </c>
      <c r="D88" s="6" t="s">
        <v>412</v>
      </c>
      <c r="E88" s="7" t="s">
        <v>421</v>
      </c>
      <c r="F88" s="8">
        <v>149716</v>
      </c>
      <c r="G88" s="9">
        <v>45539.999305555553</v>
      </c>
      <c r="H88" s="10" t="s">
        <v>11</v>
      </c>
      <c r="I88" s="10" t="s">
        <v>15</v>
      </c>
      <c r="J88" s="3" t="str">
        <f>HYPERLINK(Publicaciones[[#This Row],[Link]], "clic aquí")</f>
        <v>clic aquí</v>
      </c>
    </row>
    <row r="89" spans="1:10" x14ac:dyDescent="0.25">
      <c r="A89" s="4" t="s">
        <v>98</v>
      </c>
      <c r="B89" s="4" t="s">
        <v>99</v>
      </c>
      <c r="C89" s="5" t="s">
        <v>100</v>
      </c>
      <c r="D89" s="6" t="s">
        <v>101</v>
      </c>
      <c r="E89" s="7" t="s">
        <v>102</v>
      </c>
      <c r="F89" s="8">
        <v>230231.82</v>
      </c>
      <c r="G89" s="9">
        <v>45550.999305555553</v>
      </c>
      <c r="H89" s="10" t="s">
        <v>11</v>
      </c>
      <c r="I89" s="10" t="s">
        <v>15</v>
      </c>
      <c r="J89" s="3" t="str">
        <f>HYPERLINK(Publicaciones[[#This Row],[Link]], "clic aquí")</f>
        <v>clic aquí</v>
      </c>
    </row>
    <row r="90" spans="1:10" ht="30" x14ac:dyDescent="0.25">
      <c r="A90" s="4" t="s">
        <v>103</v>
      </c>
      <c r="B90" s="4" t="s">
        <v>104</v>
      </c>
      <c r="C90" s="5" t="s">
        <v>105</v>
      </c>
      <c r="D90" s="6" t="s">
        <v>106</v>
      </c>
      <c r="E90" s="7" t="s">
        <v>107</v>
      </c>
      <c r="F90" s="8">
        <v>29643.9</v>
      </c>
      <c r="G90" s="9">
        <v>45544.791666666664</v>
      </c>
      <c r="H90" s="10" t="s">
        <v>10</v>
      </c>
      <c r="I90" s="10" t="s">
        <v>15</v>
      </c>
      <c r="J90" s="3" t="str">
        <f>HYPERLINK(Publicaciones[[#This Row],[Link]], "clic aquí")</f>
        <v>clic aquí</v>
      </c>
    </row>
    <row r="91" spans="1:10" ht="30" x14ac:dyDescent="0.25">
      <c r="A91" s="4" t="s">
        <v>42</v>
      </c>
      <c r="B91" s="4" t="s">
        <v>43</v>
      </c>
      <c r="C91" s="5" t="s">
        <v>44</v>
      </c>
      <c r="D91" s="6" t="s">
        <v>45</v>
      </c>
      <c r="E91" s="7" t="s">
        <v>46</v>
      </c>
      <c r="F91" s="8">
        <v>1255786.4099999999</v>
      </c>
      <c r="G91" s="9">
        <v>45544.791666666664</v>
      </c>
      <c r="H91" s="10" t="s">
        <v>8</v>
      </c>
      <c r="I91" s="10" t="s">
        <v>15</v>
      </c>
      <c r="J91" s="3" t="str">
        <f>HYPERLINK(Publicaciones[[#This Row],[Link]], "clic aquí")</f>
        <v>clic aquí</v>
      </c>
    </row>
    <row r="92" spans="1:10" x14ac:dyDescent="0.25">
      <c r="A92" s="4" t="s">
        <v>422</v>
      </c>
      <c r="B92" s="4" t="s">
        <v>423</v>
      </c>
      <c r="C92" s="5" t="s">
        <v>424</v>
      </c>
      <c r="D92" s="6" t="s">
        <v>108</v>
      </c>
      <c r="E92" s="7" t="s">
        <v>425</v>
      </c>
      <c r="F92" s="8">
        <v>64910.34</v>
      </c>
      <c r="G92" s="9">
        <v>45534.999305555553</v>
      </c>
      <c r="H92" s="10" t="s">
        <v>8</v>
      </c>
      <c r="I92" s="10" t="s">
        <v>15</v>
      </c>
      <c r="J92" s="3" t="str">
        <f>HYPERLINK(Publicaciones[[#This Row],[Link]], "clic aquí")</f>
        <v>clic aquí</v>
      </c>
    </row>
    <row r="93" spans="1:10" ht="30" x14ac:dyDescent="0.25">
      <c r="A93" s="4" t="s">
        <v>426</v>
      </c>
      <c r="B93" s="4" t="s">
        <v>427</v>
      </c>
      <c r="C93" s="5" t="s">
        <v>428</v>
      </c>
      <c r="D93" s="6" t="s">
        <v>108</v>
      </c>
      <c r="E93" s="7" t="s">
        <v>429</v>
      </c>
      <c r="F93" s="8">
        <v>39976.35</v>
      </c>
      <c r="G93" s="9">
        <v>45534.999305555553</v>
      </c>
      <c r="H93" s="10" t="s">
        <v>8</v>
      </c>
      <c r="I93" s="10" t="s">
        <v>15</v>
      </c>
      <c r="J93" s="3" t="str">
        <f>HYPERLINK(Publicaciones[[#This Row],[Link]], "clic aquí")</f>
        <v>clic aquí</v>
      </c>
    </row>
    <row r="94" spans="1:10" ht="30" x14ac:dyDescent="0.25">
      <c r="A94" s="4" t="s">
        <v>430</v>
      </c>
      <c r="B94" s="4" t="s">
        <v>431</v>
      </c>
      <c r="C94" s="5" t="s">
        <v>432</v>
      </c>
      <c r="D94" s="6" t="s">
        <v>433</v>
      </c>
      <c r="E94" s="7" t="s">
        <v>434</v>
      </c>
      <c r="F94" s="8">
        <v>21120</v>
      </c>
      <c r="G94" s="9">
        <v>45541.625</v>
      </c>
      <c r="H94" s="10" t="s">
        <v>11</v>
      </c>
      <c r="I94" s="10" t="s">
        <v>15</v>
      </c>
      <c r="J94" s="3" t="str">
        <f>HYPERLINK(Publicaciones[[#This Row],[Link]], "clic aquí")</f>
        <v>clic aquí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2020-11-19T13:07:47Z</dcterms:created>
  <dcterms:modified xsi:type="dcterms:W3CDTF">2024-08-26T10:05:28Z</dcterms:modified>
</cp:coreProperties>
</file>