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3\"/>
    </mc:Choice>
  </mc:AlternateContent>
  <xr:revisionPtr revIDLastSave="0" documentId="13_ncr:1_{6CFE3E02-97C2-4E37-9436-09149BFFF193}"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alcChain>
</file>

<file path=xl/sharedStrings.xml><?xml version="1.0" encoding="utf-8"?>
<sst xmlns="http://schemas.openxmlformats.org/spreadsheetml/2006/main" count="451" uniqueCount="318">
  <si>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</si>
  <si>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</si>
  <si>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</si>
  <si>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</si>
  <si>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</si>
  <si>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</si>
  <si>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</si>
  <si>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</si>
  <si>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</si>
  <si>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</si>
  <si>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</si>
  <si>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</si>
  <si>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</si>
  <si>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</si>
  <si>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</si>
  <si>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</si>
  <si>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</si>
  <si>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</si>
  <si>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</si>
  <si>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</si>
  <si>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</si>
  <si>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Secretaría General de la Consejería de Hacienda, Administraciones Públicas y Transformación Digital de la Junta de Comunidades de Castilla-La Mancha</t>
  </si>
  <si>
    <t>Privado</t>
  </si>
  <si>
    <t>Presidencia de la Diputación Provincial de Guadalajara</t>
  </si>
  <si>
    <t>Alcaldía del Ayuntamiento de Guadalajara</t>
  </si>
  <si>
    <t>Concesión de Servicios</t>
  </si>
  <si>
    <t>Empresa de Transformación Agraria S.A.,S.M.E., M.P., (TRAGSA)</t>
  </si>
  <si>
    <t>Alcaldía del Ayuntamiento de Azuqueca de Henares</t>
  </si>
  <si>
    <t>Presidencia de Diputación Provincial de Albacete</t>
  </si>
  <si>
    <t>https://contrataciondelestado.es/wps/poc?uri=deeplink:detalle_licitacion&amp;idEvl=2y%2BK0DEhPTU7u6%2B%2FR7DUoA%3D%3D</t>
  </si>
  <si>
    <t>M-16281684</t>
  </si>
  <si>
    <t>2024/007971</t>
  </si>
  <si>
    <t>Gerencia de Atención Integrada de Tomelloso</t>
  </si>
  <si>
    <t>Servicio de Restauración Integral (Sº de Alimentación de Pacientes y Sº de Cafeterías y Comedor) de la Gerencia de Atención Integrada de Tomelloso</t>
  </si>
  <si>
    <t>Dirección General de Carreteras</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</si>
  <si>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</si>
  <si>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</si>
  <si>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</si>
  <si>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</si>
  <si>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https://contrataciondelestado.es/wps/poc?uri=deeplink:detalle_licitacion&amp;idEvl=A1s%2FQ75F7ZMwYTJJ03sHog%3D%3D</t>
  </si>
  <si>
    <t>M-16343634</t>
  </si>
  <si>
    <t>2024/010739</t>
  </si>
  <si>
    <t>Plataforma de Telemonitorización que permita el seguimiento de pacientes crónicos en el ámbito de Atención Primaria (AP) del SESCAM.</t>
  </si>
  <si>
    <t>https://contrataciondelestado.es/wps/poc?uri=deeplink:detalle_licitacion&amp;idEvl=qns1Zb4ezFD%2Fa9DgO%2BoYKQ%3D%3D</t>
  </si>
  <si>
    <t>M-16304130</t>
  </si>
  <si>
    <t>2024/010786</t>
  </si>
  <si>
    <t>Herramienta de ayuda a la codificación de diagnósticos y procedimientos</t>
  </si>
  <si>
    <t>Alcaldía del Ayuntamiento de Menasalbas</t>
  </si>
  <si>
    <t>https://contrataciondelestado.es/wps/poc?uri=deeplink:detalle_licitacion&amp;idEvl=TTUFKghpjpl%2FP7lJ7Fu0SA%3D%3D</t>
  </si>
  <si>
    <t>M-16366814</t>
  </si>
  <si>
    <t>2024/014831</t>
  </si>
  <si>
    <t>Gerencia del Area de Atención Integrada de Hellín</t>
  </si>
  <si>
    <t>Servicio de lavandería externa.</t>
  </si>
  <si>
    <t>Concejalía Delegada de Contratación del Ayuntamiento de Alcázar de San Juan</t>
  </si>
  <si>
    <t>https://contrataciondelestado.es/wps/poc?uri=deeplink:detalle_licitacion&amp;idEvl=5lyxsSDcDKOFQ%2FlhRK79lA%3D%3D</t>
  </si>
  <si>
    <t>M-16396090</t>
  </si>
  <si>
    <t>22/2024 Servicios PRTR</t>
  </si>
  <si>
    <t>Redacción de los proyectos básico y de ejecución de rehabilitación del Museo Municipal (antigua posada de Santo Domingo) del Ayuntamiento de Alcázar de San Juan, incluida la musealización, proyectos específicos de instalaciones, dirección facultativa de las obras, coordinación de seguridad y salud, y control arqueológico. Financiado por PRTR.</t>
  </si>
  <si>
    <t>https://contrataciondelestado.es/wps/poc?uri=deeplink:detalle_licitacion&amp;idEvl=o4rQZj%2FGYBfua%2Fi14w%2FPLA%3D%3D</t>
  </si>
  <si>
    <t>M-16376098</t>
  </si>
  <si>
    <t>C54241343300</t>
  </si>
  <si>
    <t>39-CR-4330; 54.1061/24 Mejora de la Sostenibilidad mediante la sustitución de vallado perimetral, ejecución de orillas secas y otras medidas de seguridad vial vinculadas a la protección del lince ibérico en el tramo ubicado entre el P.K. 234+000 y el P.K. 245+000 de la autovía A-4. Provincia de Ciudad Real “LINXCONNECT</t>
  </si>
  <si>
    <t>https://contrataciondelestado.es/wps/poc?uri=deeplink:detalle_licitacion&amp;idEvl=iWagbNHuJK79pbnDwlaUlg%3D%3D</t>
  </si>
  <si>
    <t>M-16376224</t>
  </si>
  <si>
    <t>CON-4321</t>
  </si>
  <si>
    <t>Obra y suministro "Mejora de la señalización turística direccional e interpretativa".</t>
  </si>
  <si>
    <t>https://contrataciondelestado.es/wps/poc?uri=deeplink:detalle_licitacion&amp;idEvl=nVrlp0oNwsHIGlsa0Wad%2Bw%3D%3D</t>
  </si>
  <si>
    <t>M-16396195</t>
  </si>
  <si>
    <t>2024/ETSAE0910/00001061E</t>
  </si>
  <si>
    <t>Sección de Asuntos Económicos de la Dirección de Infraestructura</t>
  </si>
  <si>
    <t>Servicio de mantenimiento integral no sectorial para la Academia de Infantería.</t>
  </si>
  <si>
    <t>https://contrataciondelestado.es/wps/poc?uri=deeplink:detalle_licitacion&amp;idEvl=1aSk8nrShxdrSd8H4b2soA%3D%3D</t>
  </si>
  <si>
    <t>M-16359553</t>
  </si>
  <si>
    <t>557/223</t>
  </si>
  <si>
    <t>Pleno del Ayuntamiento de Mocejón</t>
  </si>
  <si>
    <t>Rehabilitación de firmes e infraestructuras urbanas Dana 3 septiembre MOCEJON</t>
  </si>
  <si>
    <t>https://contrataciondelestado.es/wps/poc?uri=deeplink:detalle_licitacion&amp;idEvl=qi5e4UgrljfpxJFXpLZ%2B2A%3D%3D</t>
  </si>
  <si>
    <t>M-16395145</t>
  </si>
  <si>
    <t>693/2024</t>
  </si>
  <si>
    <t>Explotación del bar y quiosco de la piscina de Menasalbas</t>
  </si>
  <si>
    <t>https://contrataciondelestado.es/wps/poc?uri=deeplink:detalle_licitacion&amp;idEvl=H7FF3pq1uEXs%2BnLj3vAg5A%3D%3D</t>
  </si>
  <si>
    <t>M-16393314</t>
  </si>
  <si>
    <t>985/2024</t>
  </si>
  <si>
    <t>Pleno del Ayuntamiento de Villasequilla</t>
  </si>
  <si>
    <t>Redacción del Proyecto, Dirección de Obras, Coordinación de Seguridad y Salud y Asistencia Técnica para la Justificación de Inversiones</t>
  </si>
  <si>
    <t>https://contrataciondelestado.es/wps/poc?uri=deeplink:detalle_licitacion&amp;idEvl=goMWk5GThLYXhk1FZxEyvw%3D%3D</t>
  </si>
  <si>
    <t>M-16416078</t>
  </si>
  <si>
    <t>353/2024</t>
  </si>
  <si>
    <t>Pleno del Ayuntamiento de Torrejoncillo del Rey</t>
  </si>
  <si>
    <t>El objeto de la presente licitación pública es la contratación de la ejecución de las obras de los nuevos vestuarios y servicios complementarios en la piscina municipal de Torrejoncillo del Rey.</t>
  </si>
  <si>
    <t>https://contrataciondelestado.es/wps/poc?uri=deeplink:detalle_licitacion&amp;idEvl=RGNK9RI8YKxSYrkJkLlFdw%3D%3D</t>
  </si>
  <si>
    <t>M-16416119</t>
  </si>
  <si>
    <t>2024/014810</t>
  </si>
  <si>
    <t>Delegación Provincial de la Consejería de Sanidad en Guadalajara</t>
  </si>
  <si>
    <t>Suministro de productos alimenticios para la Unidad Residencial y Rehabilitadora de Alcohete, dependiente de la Delegación Provincial de Sanidad de Guadalajara.</t>
  </si>
  <si>
    <t>https://contrataciondelestado.es/wps/poc?uri=deeplink:detalle_licitacion&amp;idEvl=Z7tXtMfUzraAAM7L03kM8A%3D%3D</t>
  </si>
  <si>
    <t>M-16095507</t>
  </si>
  <si>
    <t>2024/011657</t>
  </si>
  <si>
    <t>Presidencia de Infraestructuras del Agua de Castilla-La Mancha</t>
  </si>
  <si>
    <t>Obras de construcción de la estación depuradora de aguas residuales de Sonseca (Toledo)</t>
  </si>
  <si>
    <t>https://contrataciondelestado.es/wps/poc?uri=deeplink:detalle_licitacion&amp;idEvl=KwU0fJFJylAkJPJS%2BPS9vg%3D%3D</t>
  </si>
  <si>
    <t>M-16424647</t>
  </si>
  <si>
    <t>2024/013024</t>
  </si>
  <si>
    <t>Servicio de soporte y atención a usuarios del Sistema de Servicios Sociales y Atención a la Dependencia (SSAD) de Castilla-La Mancha. Plan de Recuperación, Transformación y Resiliencia - financiado por la Unión Europea - Next Generation EU.</t>
  </si>
  <si>
    <t>https://contrataciondelestado.es/wps/poc?uri=deeplink:detalle_licitacion&amp;idEvl=tR6vJDnsw6%2BP%2Bo96UAV7cQ%3D%3D</t>
  </si>
  <si>
    <t>M-16408910</t>
  </si>
  <si>
    <t>2024/ETSAE0910/00001433E</t>
  </si>
  <si>
    <t>Reparación del vallado del CMT los Alijares. Toledo. TC 109-02/23</t>
  </si>
  <si>
    <t>https://contrataciondelestado.es/wps/poc?uri=deeplink:detalle_licitacion&amp;idEvl=IXBtDJUjLxY4NavIWzMcHA%3D%3D</t>
  </si>
  <si>
    <t>M-16422006</t>
  </si>
  <si>
    <t>20241068-V</t>
  </si>
  <si>
    <t>Presidencia del Consejo de Administración de la Sociedad Estatal de Infraestructuras del Transporte Terrestre, S.M.E., S.A.</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</si>
  <si>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AP-41 entre enlace de conexión con la R-5 y EL P.K. 25+800 de la AP-41 y enlaces (Clave 32-TO-0027)</t>
  </si>
  <si>
    <t>https://contrataciondelestado.es/wps/poc?uri=deeplink:detalle_licitacion&amp;idEvl=2rO%2Fqq06lZfjHF5qKI4aaw%3D%3D</t>
  </si>
  <si>
    <t>M-16422004</t>
  </si>
  <si>
    <t>20241069-V</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</si>
  <si>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AP-41 entre el P.K. 25+800 y el P.K. 47+700 y enlaces. (Clave 32-TO-0029)</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</si>
  <si>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</si>
  <si>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</si>
  <si>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</si>
  <si>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</si>
  <si>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</si>
  <si>
    <t>https://contrataciondelestado.es/wps/poc?uri=deeplink:detalle_licitacion&amp;idEvl=4RARmr4fel8%2Bk2oCbDosIw%3D%3D</t>
  </si>
  <si>
    <t>M-15389745</t>
  </si>
  <si>
    <t>1119419Z</t>
  </si>
  <si>
    <t>Junta de Gobierno del Ayuntamiento de Albacete</t>
  </si>
  <si>
    <t>Ejecución del proyecto de obras de ampliación de cementerio y construcción de 32 nichos en el Barrio rural de Santa Ana en Albacete. 133-2022</t>
  </si>
  <si>
    <t>https://contrataciondelestado.es/wps/poc?uri=deeplink:detalle_licitacion&amp;idEvl=z2YDtd5aQReIzo3LHNPGcQ%3D%3D</t>
  </si>
  <si>
    <t>M-16430290</t>
  </si>
  <si>
    <t>1291133Q</t>
  </si>
  <si>
    <t>Suministro de equipos informáticos para el Ayuntamiento de Albacete y servicios para su plataformado, configuración y gestión de garantía. EXPTE. 40-2024 Ver pág. 51 PCAP.</t>
  </si>
  <si>
    <t>https://contrataciondelestado.es/wps/poc?uri=deeplink:detalle_licitacion&amp;idEvl=mhZ6kUf%2FY4owYTJJ03sHog%3D%3D</t>
  </si>
  <si>
    <t>M-16430492</t>
  </si>
  <si>
    <t>1342453T</t>
  </si>
  <si>
    <t>Contrato de servicio de redacción de un plan de seguridad vial para la ciudad de Albacete. exp 81-2024</t>
  </si>
  <si>
    <t>https://contrataciondelestado.es/wps/poc?uri=deeplink:detalle_licitacion&amp;idEvl=BdOONnSPGbk%2Bk2oCbDosIw%3D%3D</t>
  </si>
  <si>
    <t>M-16430339</t>
  </si>
  <si>
    <t>1351415Q</t>
  </si>
  <si>
    <t>Suministro de sacos de yeso para los cementerios municipales de Albacete, Salobral, Argamasón y Santa Ana. EXPTE. 94/2024</t>
  </si>
  <si>
    <t>https://contrataciondelestado.es/wps/poc?uri=deeplink:detalle_licitacion&amp;idEvl=3nUuSWnsuyhLAIVZdUs8KA%3D%3D</t>
  </si>
  <si>
    <t>M-16225657</t>
  </si>
  <si>
    <t>1364660M Docencia Voleibol y Ajedrez</t>
  </si>
  <si>
    <t>Alcaldía del Ayuntamiento de Caudete</t>
  </si>
  <si>
    <t>El objeto del contrato es la prestación de los servicios de docencia de las modalidades deportivas de voleibol y ajedrez  de las Escuelas Deportivas de Caudete, conforme a las especificaciones establecida en el Pliego de Prescripciones Técnicas Particulares</t>
  </si>
  <si>
    <t>https://contrataciondelestado.es/wps/poc?uri=deeplink:detalle_licitacion&amp;idEvl=mWiyNGwqu9s2wEhQbcAqug%3D%3D</t>
  </si>
  <si>
    <t>M-16216814</t>
  </si>
  <si>
    <t>1371194M</t>
  </si>
  <si>
    <t>Servicio de vigilancia, mantenimiento de los sistemas de alarmas de robo, central receptora de alarmas, custodia de llaves y acuda en la Vía Verde Sierra de Alcaraz.</t>
  </si>
  <si>
    <t>https://contrataciondelestado.es/wps/poc?uri=deeplink:detalle_licitacion&amp;idEvl=UqlUcf60lw7zAq95uGTrDQ%3D%3D</t>
  </si>
  <si>
    <t>M-16255304</t>
  </si>
  <si>
    <t>1383373C</t>
  </si>
  <si>
    <t>Remodelación de calles en Motilleja (POS). Obra n.º 22. POS 2024.</t>
  </si>
  <si>
    <t>https://contrataciondelestado.es/wps/poc?uri=deeplink:detalle_licitacion&amp;idEvl=Wx1AZhLoxGozjChw4z%2FXvw%3D%3D</t>
  </si>
  <si>
    <t>M-16234903</t>
  </si>
  <si>
    <t>1383743Q</t>
  </si>
  <si>
    <t>Suministro de una Excavadora Hidráulica sobre ruedas nueva con destino al Parque Móvil de la Diputación Provincial de Albacete.</t>
  </si>
  <si>
    <t>https://contrataciondelestado.es/wps/poc?uri=deeplink:detalle_licitacion&amp;idEvl=%2FjXdoxuuTO35Rey58Yagpg%3D%3D</t>
  </si>
  <si>
    <t>M-16430323</t>
  </si>
  <si>
    <t>1395829C</t>
  </si>
  <si>
    <t>Alcaldía del Ayuntamiento de La Roda</t>
  </si>
  <si>
    <t>NICHOS-2025: Obras de construcción de 160 NICHOS en el Cementerio Municipal - PAS (Art. 159.1) - 2025</t>
  </si>
  <si>
    <t>https://contrataciondelestado.es/wps/poc?uri=deeplink:detalle_licitacion&amp;idEvl=vYkfY03tCq170UvEyYJSGw%3D%3D</t>
  </si>
  <si>
    <t>M-16436527</t>
  </si>
  <si>
    <t>2024/006650</t>
  </si>
  <si>
    <t>Gerencia de Atención Integrada de Albacete</t>
  </si>
  <si>
    <t>Servicio de seguridad, vigilancia y mantenimiento de los sistemas de seguridad de centros sanitarios</t>
  </si>
  <si>
    <t>https://contrataciondelestado.es/wps/poc?uri=deeplink:detalle_licitacion&amp;idEvl=nzrCWqHk9gRJ8Trn0ZPzLw%3D%3D</t>
  </si>
  <si>
    <t>M-16343602</t>
  </si>
  <si>
    <t>2024/015094</t>
  </si>
  <si>
    <t>Delegación Provincial de la Consejería de Bienestar Social en Albacete</t>
  </si>
  <si>
    <t>Suministro de mobiliario cabe arco iris</t>
  </si>
  <si>
    <t>https://contrataciondelestado.es/wps/poc?uri=deeplink:detalle_licitacion&amp;idEvl=NA5YIIUMnBPua%2Fi14w%2FPLA%3D%3D</t>
  </si>
  <si>
    <t>M-16425342</t>
  </si>
  <si>
    <t>TSA0079478</t>
  </si>
  <si>
    <t>Suministro de dos depósitos de chapa para la obra de “Actuaciones para la implantación del plan de autoprotección ante incendios forestales del Parque Natural Calares del Mundo y La Sima (Albacete)”, en el marco del PRTR</t>
  </si>
  <si>
    <t>https://contrataciondelestado.es/wps/poc?uri=deeplink:detalle_licitacion&amp;idEvl=kpyDOWpJK3E%2FbjW6njtWLw%3D%3D</t>
  </si>
  <si>
    <t>M-16439940</t>
  </si>
  <si>
    <t>01/2025</t>
  </si>
  <si>
    <t>Alcaldia del Ayuntamiento de Arroba de los Montes</t>
  </si>
  <si>
    <t>vehículo eléctrico y punto de recarga</t>
  </si>
  <si>
    <t>https://contrataciondelestado.es/wps/poc?uri=deeplink:detalle_licitacion&amp;idEvl=4cYH8HLZQRU%2B1TMyIiZmzw%3D%3D</t>
  </si>
  <si>
    <t>M-16430462</t>
  </si>
  <si>
    <t>1/2025</t>
  </si>
  <si>
    <t>Alcaldía del Ayuntamiento de Puebla de Don Rodrigo</t>
  </si>
  <si>
    <t>Contrato de Obras: Plan de Obras 2024 Renovación de Redes De Abastecimiento de Agua Potable EN PUEBLA DE DON RODRIGO (CIUDAD REAL).</t>
  </si>
  <si>
    <t>https://contrataciondelestado.es/wps/poc?uri=deeplink:detalle_licitacion&amp;idEvl=xFX4F3nX%2FZPLIx6q1oPaMg%3D%3D</t>
  </si>
  <si>
    <t>M-16436539</t>
  </si>
  <si>
    <t>2024/013252</t>
  </si>
  <si>
    <t>Dirección del Instituto Regional de Investigación y Desarrollo Agroalimentario y Forestal de Castilla-La Mancha (IRIAF)</t>
  </si>
  <si>
    <t>Obra edificio polivalente en planta Clamber (Puertollano)</t>
  </si>
  <si>
    <t>https://contrataciondelestado.es/wps/poc?uri=deeplink:detalle_licitacion&amp;idEvl=OEQcVVJw%2BSM%2Bk2oCbDosIw%3D%3D</t>
  </si>
  <si>
    <t>M-16430248</t>
  </si>
  <si>
    <t>28/2025</t>
  </si>
  <si>
    <t>Pleno del Ayuntamiento de Calzada de Calatrava</t>
  </si>
  <si>
    <t>Enajenación de parcelas del Polígono Industrial "Imedio".</t>
  </si>
  <si>
    <t>https://contrataciondelestado.es/wps/poc?uri=deeplink:detalle_licitacion&amp;idEvl=3OncvjUIJ7Y%2B1TMyIiZmzw%3D%3D</t>
  </si>
  <si>
    <t>M-16439978</t>
  </si>
  <si>
    <t>4522/2024</t>
  </si>
  <si>
    <t>Alcaldía del Ayuntamiento de Villarrubia de los Ojos</t>
  </si>
  <si>
    <t>Explotación del bar sito en parque público Paseo del Cordón</t>
  </si>
  <si>
    <t>https://contrataciondelestado.es/wps/poc?uri=deeplink:detalle_licitacion&amp;idEvl=%2B2d8n3JSOMo4NavIWzMcHA%3D%3D</t>
  </si>
  <si>
    <t>M-16440089</t>
  </si>
  <si>
    <t>DPCR2024/77645</t>
  </si>
  <si>
    <t>Presidencia de la Diputación Provincial de Ciudad Real</t>
  </si>
  <si>
    <t>Suscripción Licencias de uso VMware vSphere Foundation 8, por 3 años</t>
  </si>
  <si>
    <t>https://contrataciondelestado.es/wps/poc?uri=deeplink:detalle_licitacion&amp;idEvl=NRgGs4zn85Fq1DdmE7eaXg%3D%3D</t>
  </si>
  <si>
    <t>M-16440050</t>
  </si>
  <si>
    <t>TSA0079067</t>
  </si>
  <si>
    <t>Alquiler de midi excavadora de orugas sin conductor para la obra de Restauración de Ecosistemas en el Parque Nacional de Cabañeros (Ciudad Real), en el marco del PRTR</t>
  </si>
  <si>
    <t>https://contrataciondelestado.es/wps/poc?uri=deeplink:detalle_licitacion&amp;idEvl=hoxYhAueaIFJ8Trn0ZPzLw%3D%3D</t>
  </si>
  <si>
    <t>M-16440046</t>
  </si>
  <si>
    <t>TSA0079183</t>
  </si>
  <si>
    <t>Servicio de limpieza en las oficinas de TRAGSA en Ciudad Real.</t>
  </si>
  <si>
    <t>https://contrataciondelestado.es/wps/poc?uri=deeplink:detalle_licitacion&amp;idEvl=WPvbjv%2B3scYZDGvgaZEVxQ%3D%3D</t>
  </si>
  <si>
    <t>M-16343756</t>
  </si>
  <si>
    <t>6801/2024</t>
  </si>
  <si>
    <t>Alcaldía del Ayuntamiento de Motilla del Palancar</t>
  </si>
  <si>
    <t>Reparación y mejora de caminos afectados por las fuertes lluvias del 3 de septiembre de 2023</t>
  </si>
  <si>
    <t>https://contrataciondelestado.es/wps/poc?uri=deeplink:detalle_licitacion&amp;idEvl=PYYO9rJhiZHua%2Fi14w%2FPLA%3D%3D</t>
  </si>
  <si>
    <t>M-16436645</t>
  </si>
  <si>
    <t xml:space="preserve">	76/2024</t>
  </si>
  <si>
    <t>Pleno del Ayuntamiento de Checa</t>
  </si>
  <si>
    <t>Aprovechamiento cinegético de caza mayor y menor del Coto privado de caza “El Villarejo”, con número de matrícula GU-10.832 y una superficie de 1.574 Has, localizado en el Término Municipal de Checa.</t>
  </si>
  <si>
    <t>https://contrataciondelestado.es/wps/poc?uri=deeplink:detalle_licitacion&amp;idEvl=l8BaU79ngEYtm4eBPtV6eQ%3D%3D</t>
  </si>
  <si>
    <t>M-16444155</t>
  </si>
  <si>
    <t>155/2024</t>
  </si>
  <si>
    <t>Alcaldía del Ayuntamiento de El Recuenco</t>
  </si>
  <si>
    <t>Arrendamiento de dos viviendas de uso social en Paseo Martín Pérez nº 13 y Calle Prim nº 11 de El Recuenco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</si>
  <si>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</si>
  <si>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</si>
  <si>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</si>
  <si>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</si>
  <si>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https://contrataciondelestado.es/wps/poc?uri=deeplink:detalle_licitacion&amp;idEvl=tnLzuLpbTZgZDGvgaZEVxQ%3D%3D</t>
  </si>
  <si>
    <t>M-16440120</t>
  </si>
  <si>
    <t>A 1/2025</t>
  </si>
  <si>
    <t>Pleno del Ayuntamiento de Cantalojas</t>
  </si>
  <si>
    <t>Gestion integral de la Vivienda de Mayores de Cantalojas</t>
  </si>
  <si>
    <t>https://contrataciondelestado.es/wps/poc?uri=deeplink:detalle_licitacion&amp;idEvl=%2Bty16mLWn1XL1rX3q%2FMAPA%3D%3D</t>
  </si>
  <si>
    <t>M-16446637</t>
  </si>
  <si>
    <t>CO-OE-24-018</t>
  </si>
  <si>
    <t>Empresa Nacional de Residuos Radiactivos, S.A., S.M.E. (ENRESA)</t>
  </si>
  <si>
    <t>Servicio de gestión de recursos y servicios generales para el P.D.C. de la C.N. José Cabrera</t>
  </si>
  <si>
    <t>https://contrataciondelestado.es/wps/poc?uri=deeplink:detalle_licitacion&amp;idEvl=pAiACjiekQ8IYE3ZiZ%2BxmQ%3D%3D</t>
  </si>
  <si>
    <t>M-16303135</t>
  </si>
  <si>
    <t>CSRV.12/25</t>
  </si>
  <si>
    <t xml:space="preserve"> Servicios auxiliares para el control _x000D_de instalaciones de diversos edificios de la Diputación Provincial de Guadalajara,</t>
  </si>
  <si>
    <t>https://contrataciondelestado.es/wps/poc?uri=deeplink:detalle_licitacion&amp;idEvl=X8fVmFQMwBA7u6%2B%2FR7DUoA%3D%3D</t>
  </si>
  <si>
    <t>M-16436656</t>
  </si>
  <si>
    <t>XX.C-2024/23</t>
  </si>
  <si>
    <t>Obras de adecuación de la GU-911 (acceso a Valderrebollo desde la CM-2011)</t>
  </si>
  <si>
    <t>https://contrataciondelestado.es/wps/poc?uri=deeplink:detalle_licitacion&amp;idEvl=cB8zsYJLfqEZDGvgaZEVxQ%3D%3D</t>
  </si>
  <si>
    <t>M-16436658</t>
  </si>
  <si>
    <t>XX.C-2024/25</t>
  </si>
  <si>
    <t>Obras de adecuación del acceso a la GU-217 desde el polígono La Tejera de Mondéjar.</t>
  </si>
  <si>
    <t>https://contrataciondelestado.es/wps/poc?uri=deeplink:detalle_licitacion&amp;idEvl=ashwROolEtGP%2Bo96UAV7cQ%3D%3D</t>
  </si>
  <si>
    <t>M-16430425</t>
  </si>
  <si>
    <t>XX.C-2024/26</t>
  </si>
  <si>
    <t>Obras de adecuación del acceso a Azuqueca de Henares desde la GU-102</t>
  </si>
  <si>
    <t>https://contrataciondelestado.es/wps/poc?uri=deeplink:detalle_licitacion&amp;idEvl=U0mJ4ja2cBucTfjQf3USOg%3D%3D</t>
  </si>
  <si>
    <t>M-16436659</t>
  </si>
  <si>
    <t>XX.C-2024/31</t>
  </si>
  <si>
    <t>Obras de adecuación del acceso a Sienes – Torrecilla del Ducado</t>
  </si>
  <si>
    <t>https://contrataciondelestado.es/wps/poc?uri=deeplink:detalle_licitacion&amp;idEvl=zxgbZ7cTHHDzAq95uGTrDQ%3D%3D</t>
  </si>
  <si>
    <t>M-16436660</t>
  </si>
  <si>
    <t>XX.C-2024/33</t>
  </si>
  <si>
    <t>Obras de adecuación del acceso al municipio de Alustante.</t>
  </si>
  <si>
    <t>https://contrataciondelestado.es/wps/poc?uri=deeplink:detalle_licitacion&amp;idEvl=9bCNBTuDM9t9PLkba5eRog%3D%3D</t>
  </si>
  <si>
    <t>M-16303784</t>
  </si>
  <si>
    <t>12/2024</t>
  </si>
  <si>
    <t>Junta de Gobierno del Ayuntamiento de Torrijos</t>
  </si>
  <si>
    <t>Repavimentación de diversas calles en Torrijos (Toledo)</t>
  </si>
  <si>
    <t>https://contrataciondelestado.es/wps/poc?uri=deeplink:detalle_licitacion&amp;idEvl=FgoXgODqHCQeC9GJQOEBkQ%3D%3D</t>
  </si>
  <si>
    <t>M-16343503</t>
  </si>
  <si>
    <t>1526/2024</t>
  </si>
  <si>
    <t>Alcaldía del Ayuntamiento de Las Ventas de Retamosa</t>
  </si>
  <si>
    <t>Obras de renovación de pavimentación, acerado y red de saneamiento de la Calle Belén de Las Ventas de Retamosa</t>
  </si>
  <si>
    <t>https://contrataciondelestado.es/wps/poc?uri=deeplink:detalle_licitacion&amp;idEvl=ZVU0h6eTfkc%2Bk2oCbDosIw%3D%3D</t>
  </si>
  <si>
    <t>M-16440132</t>
  </si>
  <si>
    <t>153/2024</t>
  </si>
  <si>
    <t>Alcaldía del Ayuntamiento de Las Herencias</t>
  </si>
  <si>
    <t>Ejecución de punto limpio</t>
  </si>
  <si>
    <t>https://contrataciondelestado.es/wps/poc?uri=deeplink:detalle_licitacion&amp;idEvl=GoqKOITDl9oZDGvgaZEVxQ%3D%3D</t>
  </si>
  <si>
    <t>M-16303812</t>
  </si>
  <si>
    <t>196/2024</t>
  </si>
  <si>
    <t>Alcaldía del Ayuntamiento de Valmojado</t>
  </si>
  <si>
    <t>Obras de construcción de un quiosco en el recinto ferial de Valmojado, situado entre la Avenida Madrid y la Avenida de la Constitución, en Valmojado (Toledo)</t>
  </si>
  <si>
    <t>https://contrataciondelestado.es/wps/poc?uri=deeplink:detalle_licitacion&amp;idEvl=c%2BTke5F6aUrN3k3tjedSGw%3D%3D</t>
  </si>
  <si>
    <t>M-15731401</t>
  </si>
  <si>
    <t>2024/006685</t>
  </si>
  <si>
    <t>Ampliación, mantenimiento y soporte de las plataformas corporativas de copias de seguridad de la Agencia de Transformación Digital y del Servicio 112 de Atención y Coordinación de Urgencias y Emergencias</t>
  </si>
  <si>
    <t>https://contrataciondelestado.es/wps/poc?uri=deeplink:detalle_licitacion&amp;idEvl=2jmFyjPVs%2FHCfVQHDepjGQ%3D%3D</t>
  </si>
  <si>
    <t>M-16016699</t>
  </si>
  <si>
    <t>2024/013666</t>
  </si>
  <si>
    <t>Secretaría General de la Consejería de Desarrollo Sostenible de la Junta de Comunidades de Castilla-La Mancha</t>
  </si>
  <si>
    <t>Servicio de medios aéreos adscritos al Plan INFOCAM durante el periodos de 2025 a 2027</t>
  </si>
  <si>
    <t>https://contrataciondelestado.es/wps/poc?uri=deeplink:detalle_licitacion&amp;idEvl=oPZxNnkp0j%2B7JOCXkOhcDg%3D%3D</t>
  </si>
  <si>
    <t>M-16439949</t>
  </si>
  <si>
    <t>2024/014395</t>
  </si>
  <si>
    <t>Adquisición e implantación de un sistema integral de información para la gestión de los tratamientos onco-hematológicos.</t>
  </si>
  <si>
    <t>https://contrataciondelestado.es/wps/poc?uri=deeplink:detalle_licitacion&amp;idEvl=eFQvLpBAUfzkY6rls5tG9A%3D%3D</t>
  </si>
  <si>
    <t>M-16127171</t>
  </si>
  <si>
    <t>2024/014579</t>
  </si>
  <si>
    <t>Administrador Único de Televisión Autonómica de Castilla-La Mancha, S.A.</t>
  </si>
  <si>
    <t>Servicios de estilismo, maquillaje y peluquería</t>
  </si>
  <si>
    <t>https://contrataciondelestado.es/wps/poc?uri=deeplink:detalle_licitacion&amp;idEvl=W6WPBfBBIPWIzo3LHNPGcQ%3D%3D</t>
  </si>
  <si>
    <t>M-16439955</t>
  </si>
  <si>
    <t>2024/014828</t>
  </si>
  <si>
    <t>Contratación de servicios gestionados de telecomunicaciones, sistemas y ciberseguridad para la dirección general de salud digital.</t>
  </si>
  <si>
    <t>https://contrataciondelestado.es/wps/poc?uri=deeplink:detalle_licitacion&amp;idEvl=%2FrFIuACs7oaLAncw3qdZkA%3D%3D</t>
  </si>
  <si>
    <t>M-16343542</t>
  </si>
  <si>
    <t>2024/016094</t>
  </si>
  <si>
    <t>Consejero Delegado del Instituto de Finanzas de Castilla-La Mancha, S.A.U.</t>
  </si>
  <si>
    <t>Contrato de obra "proyecto de ejecución de reforma de locales ubicados en la calle de la Plata nº 1 esquina a Santa Justa nº 9 de Toledo para uso de oficinas</t>
  </si>
  <si>
    <t>https://contrataciondelestado.es/wps/poc?uri=deeplink:detalle_licitacion&amp;idEvl=JbluQawArZUaF6cS8TCh%2FA%3D%3D</t>
  </si>
  <si>
    <t>M-16436663</t>
  </si>
  <si>
    <t>4/2024 (G-678/2024)</t>
  </si>
  <si>
    <t>Alcaldía del Ayuntamiento de Cobeja</t>
  </si>
  <si>
    <t>Instalación de la climatización del salón de actos de la Casa de la Cultura del Excmo. Ayuntamiento de Cobeja.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</si>
</sst>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2" xfId="0" applyBorder="1"/>
    <xf numFmtId="0" fontId="0" fillId="0" borderId="1" xfId="0" applyBorder="1" applyAlignment="1">
      <alignment wrapText="1"/>
    </xf>
    <xf numFmtId="0" fontId="4" fillId="0" borderId="1" xfId="0" applyFont="1" applyBorder="1" applyAlignment="1">
      <alignment wrapText="1"/>
    </xf>
    <xf numFmtId="0" fontId="0" fillId="0" borderId="1" xfId="0"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68" totalsRowShown="0">
  <autoFilter ref="A5:J6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6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t="s">
        <v>122</v>
      </c>
      <c r="B6" t="s">
        <v>123</v>
      </c>
      <c r="C6" s="6" t="s">
        <v>124</v>
      </c>
      <c r="D6" s="7" t="s">
        <v>125</v>
      </c>
      <c r="E6" s="8" t="s">
        <v>126</v>
      </c>
      <c r="F6" s="4">
        <v>143536.03</v>
      </c>
      <c r="G6" s="5">
        <v>45684.999305555553</v>
      </c>
      <c r="H6" s="9" t="s">
        <v>8</v>
      </c>
      <c r="I6" s="9" t="s">
        <v>9</v>
      </c>
      <c r="J6" s="3" t="str">
        <f>HYPERLINK(Publicaciones[[#This Row],[Link]], "clic aquí")</f>
        <v>clic aquí</v>
      </c>
    </row>
    <row r="7" spans="1:10" ht="45" x14ac:dyDescent="0.25">
      <c r="A7" t="s">
        <v>127</v>
      </c>
      <c r="B7" t="s">
        <v>128</v>
      </c>
      <c r="C7" s="6" t="s">
        <v>129</v>
      </c>
      <c r="D7" s="7" t="s">
        <v>125</v>
      </c>
      <c r="E7" s="8" t="s">
        <v>130</v>
      </c>
      <c r="F7" s="4">
        <v>127208.26</v>
      </c>
      <c r="G7" s="5">
        <v>45680.999305555553</v>
      </c>
      <c r="H7" s="9" t="s">
        <v>11</v>
      </c>
      <c r="I7" s="9" t="s">
        <v>9</v>
      </c>
      <c r="J7" s="3" t="str">
        <f>HYPERLINK(Publicaciones[[#This Row],[Link]], "clic aquí")</f>
        <v>clic aquí</v>
      </c>
    </row>
    <row r="8" spans="1:10" ht="30" x14ac:dyDescent="0.25">
      <c r="A8" t="s">
        <v>131</v>
      </c>
      <c r="B8" t="s">
        <v>132</v>
      </c>
      <c r="C8" s="6" t="s">
        <v>133</v>
      </c>
      <c r="D8" s="7" t="s">
        <v>125</v>
      </c>
      <c r="E8" s="8" t="s">
        <v>134</v>
      </c>
      <c r="F8" s="4">
        <v>41322.31</v>
      </c>
      <c r="G8" s="5">
        <v>45679.999305555553</v>
      </c>
      <c r="H8" s="9" t="s">
        <v>10</v>
      </c>
      <c r="I8" s="9" t="s">
        <v>9</v>
      </c>
      <c r="J8" s="3" t="str">
        <f>HYPERLINK(Publicaciones[[#This Row],[Link]], "clic aquí")</f>
        <v>clic aquí</v>
      </c>
    </row>
    <row r="9" spans="1:10" ht="30" x14ac:dyDescent="0.25">
      <c r="A9" t="s">
        <v>135</v>
      </c>
      <c r="B9" t="s">
        <v>136</v>
      </c>
      <c r="C9" s="6" t="s">
        <v>137</v>
      </c>
      <c r="D9" s="7" t="s">
        <v>125</v>
      </c>
      <c r="E9" s="8" t="s">
        <v>138</v>
      </c>
      <c r="F9" s="4">
        <v>1438.71</v>
      </c>
      <c r="G9" s="5">
        <v>45679.999305555553</v>
      </c>
      <c r="H9" s="9" t="s">
        <v>11</v>
      </c>
      <c r="I9" s="9" t="s">
        <v>9</v>
      </c>
      <c r="J9" s="3" t="str">
        <f>HYPERLINK(Publicaciones[[#This Row],[Link]], "clic aquí")</f>
        <v>clic aquí</v>
      </c>
    </row>
    <row r="10" spans="1:10" ht="60" x14ac:dyDescent="0.25">
      <c r="A10" t="s">
        <v>139</v>
      </c>
      <c r="B10" t="s">
        <v>140</v>
      </c>
      <c r="C10" s="6" t="s">
        <v>141</v>
      </c>
      <c r="D10" s="7" t="s">
        <v>142</v>
      </c>
      <c r="E10" s="8" t="s">
        <v>143</v>
      </c>
      <c r="F10" s="4">
        <v>38912.82</v>
      </c>
      <c r="G10" s="5">
        <v>45682.999305555553</v>
      </c>
      <c r="H10" s="9" t="s">
        <v>10</v>
      </c>
      <c r="I10" s="9" t="s">
        <v>9</v>
      </c>
      <c r="J10" s="3" t="str">
        <f>HYPERLINK(Publicaciones[[#This Row],[Link]], "clic aquí")</f>
        <v>clic aquí</v>
      </c>
    </row>
    <row r="11" spans="1:10" ht="45" x14ac:dyDescent="0.25">
      <c r="A11" t="s">
        <v>144</v>
      </c>
      <c r="B11" t="s">
        <v>145</v>
      </c>
      <c r="C11" s="6" t="s">
        <v>146</v>
      </c>
      <c r="D11" s="7" t="s">
        <v>28</v>
      </c>
      <c r="E11" s="8" t="s">
        <v>147</v>
      </c>
      <c r="F11" s="4">
        <v>80261.14</v>
      </c>
      <c r="G11" s="5">
        <v>45670.791666666664</v>
      </c>
      <c r="H11" s="9" t="s">
        <v>10</v>
      </c>
      <c r="I11" s="9" t="s">
        <v>9</v>
      </c>
      <c r="J11" s="3" t="str">
        <f>HYPERLINK(Publicaciones[[#This Row],[Link]], "clic aquí")</f>
        <v>clic aquí</v>
      </c>
    </row>
    <row r="12" spans="1:10" x14ac:dyDescent="0.25">
      <c r="A12" t="s">
        <v>148</v>
      </c>
      <c r="B12" t="s">
        <v>149</v>
      </c>
      <c r="C12" s="6" t="s">
        <v>150</v>
      </c>
      <c r="D12" s="7" t="s">
        <v>28</v>
      </c>
      <c r="E12" s="8" t="s">
        <v>151</v>
      </c>
      <c r="F12" s="4">
        <v>49586.78</v>
      </c>
      <c r="G12" s="5">
        <v>45673.791666666664</v>
      </c>
      <c r="H12" s="9" t="s">
        <v>8</v>
      </c>
      <c r="I12" s="9" t="s">
        <v>9</v>
      </c>
      <c r="J12" s="3" t="str">
        <f>HYPERLINK(Publicaciones[[#This Row],[Link]], "clic aquí")</f>
        <v>clic aquí</v>
      </c>
    </row>
    <row r="13" spans="1:10" ht="30" x14ac:dyDescent="0.25">
      <c r="A13" t="s">
        <v>152</v>
      </c>
      <c r="B13" t="s">
        <v>153</v>
      </c>
      <c r="C13" s="6" t="s">
        <v>154</v>
      </c>
      <c r="D13" s="7" t="s">
        <v>28</v>
      </c>
      <c r="E13" s="8" t="s">
        <v>155</v>
      </c>
      <c r="F13" s="4">
        <v>266000</v>
      </c>
      <c r="G13" s="5">
        <v>45671.791666666664</v>
      </c>
      <c r="H13" s="9" t="s">
        <v>11</v>
      </c>
      <c r="I13" s="9" t="s">
        <v>9</v>
      </c>
      <c r="J13" s="3" t="str">
        <f>HYPERLINK(Publicaciones[[#This Row],[Link]], "clic aquí")</f>
        <v>clic aquí</v>
      </c>
    </row>
    <row r="14" spans="1:10" ht="30" x14ac:dyDescent="0.25">
      <c r="A14" t="s">
        <v>156</v>
      </c>
      <c r="B14" t="s">
        <v>157</v>
      </c>
      <c r="C14" s="6" t="s">
        <v>158</v>
      </c>
      <c r="D14" s="7" t="s">
        <v>159</v>
      </c>
      <c r="E14" s="8" t="s">
        <v>160</v>
      </c>
      <c r="F14" s="4">
        <v>132231.22</v>
      </c>
      <c r="G14" s="5">
        <v>45685.791666666664</v>
      </c>
      <c r="H14" s="9" t="s">
        <v>8</v>
      </c>
      <c r="I14" s="9" t="s">
        <v>9</v>
      </c>
      <c r="J14" s="3" t="str">
        <f>HYPERLINK(Publicaciones[[#This Row],[Link]], "clic aquí")</f>
        <v>clic aquí</v>
      </c>
    </row>
    <row r="15" spans="1:10" ht="30" x14ac:dyDescent="0.25">
      <c r="A15" t="s">
        <v>161</v>
      </c>
      <c r="B15" t="s">
        <v>162</v>
      </c>
      <c r="C15" s="6" t="s">
        <v>163</v>
      </c>
      <c r="D15" s="7" t="s">
        <v>164</v>
      </c>
      <c r="E15" s="8" t="s">
        <v>165</v>
      </c>
      <c r="F15" s="4">
        <v>6041288.29</v>
      </c>
      <c r="G15" s="5">
        <v>45702.583333333336</v>
      </c>
      <c r="H15" s="9" t="s">
        <v>10</v>
      </c>
      <c r="I15" s="9" t="s">
        <v>9</v>
      </c>
      <c r="J15" s="3" t="str">
        <f>HYPERLINK(Publicaciones[[#This Row],[Link]], "clic aquí")</f>
        <v>clic aquí</v>
      </c>
    </row>
    <row r="16" spans="1:10" x14ac:dyDescent="0.25">
      <c r="A16" t="s">
        <v>48</v>
      </c>
      <c r="B16" t="s">
        <v>49</v>
      </c>
      <c r="C16" s="6" t="s">
        <v>50</v>
      </c>
      <c r="D16" s="7" t="s">
        <v>51</v>
      </c>
      <c r="E16" s="8" t="s">
        <v>52</v>
      </c>
      <c r="F16" s="4">
        <v>315908</v>
      </c>
      <c r="G16" s="5">
        <v>45680.583333333336</v>
      </c>
      <c r="H16" s="9" t="s">
        <v>10</v>
      </c>
      <c r="I16" s="9" t="s">
        <v>9</v>
      </c>
      <c r="J16" s="3" t="str">
        <f>HYPERLINK(Publicaciones[[#This Row],[Link]], "clic aquí")</f>
        <v>clic aquí</v>
      </c>
    </row>
    <row r="17" spans="1:10" x14ac:dyDescent="0.25">
      <c r="A17" t="s">
        <v>166</v>
      </c>
      <c r="B17" t="s">
        <v>167</v>
      </c>
      <c r="C17" s="6" t="s">
        <v>168</v>
      </c>
      <c r="D17" s="7" t="s">
        <v>169</v>
      </c>
      <c r="E17" s="8" t="s">
        <v>170</v>
      </c>
      <c r="F17" s="4">
        <v>289000</v>
      </c>
      <c r="G17" s="5">
        <v>45685.583333333336</v>
      </c>
      <c r="H17" s="9" t="s">
        <v>11</v>
      </c>
      <c r="I17" s="9" t="s">
        <v>9</v>
      </c>
      <c r="J17" s="3" t="str">
        <f>HYPERLINK(Publicaciones[[#This Row],[Link]], "clic aquí")</f>
        <v>clic aquí</v>
      </c>
    </row>
    <row r="18" spans="1:10" ht="60" x14ac:dyDescent="0.25">
      <c r="A18" t="s">
        <v>171</v>
      </c>
      <c r="B18" t="s">
        <v>172</v>
      </c>
      <c r="C18" s="6" t="s">
        <v>173</v>
      </c>
      <c r="D18" s="7" t="s">
        <v>26</v>
      </c>
      <c r="E18" s="8" t="s">
        <v>174</v>
      </c>
      <c r="F18" s="4">
        <v>27769.35</v>
      </c>
      <c r="G18" s="5">
        <v>45672.999305555553</v>
      </c>
      <c r="H18" s="9" t="s">
        <v>11</v>
      </c>
      <c r="I18" s="9" t="s">
        <v>9</v>
      </c>
      <c r="J18" s="3" t="str">
        <f>HYPERLINK(Publicaciones[[#This Row],[Link]], "clic aquí")</f>
        <v>clic aquí</v>
      </c>
    </row>
    <row r="19" spans="1:10" x14ac:dyDescent="0.25">
      <c r="A19" t="s">
        <v>175</v>
      </c>
      <c r="B19" t="s">
        <v>176</v>
      </c>
      <c r="C19" s="6" t="s">
        <v>177</v>
      </c>
      <c r="D19" s="7" t="s">
        <v>178</v>
      </c>
      <c r="E19" s="8" t="s">
        <v>179</v>
      </c>
      <c r="F19" s="4">
        <v>43355.27</v>
      </c>
      <c r="G19" s="5">
        <v>45698.5</v>
      </c>
      <c r="H19" s="9" t="s">
        <v>11</v>
      </c>
      <c r="I19" s="9" t="s">
        <v>12</v>
      </c>
      <c r="J19" s="3" t="str">
        <f>HYPERLINK(Publicaciones[[#This Row],[Link]], "clic aquí")</f>
        <v>clic aquí</v>
      </c>
    </row>
    <row r="20" spans="1:10" ht="45" x14ac:dyDescent="0.25">
      <c r="A20" t="s">
        <v>180</v>
      </c>
      <c r="B20" t="s">
        <v>181</v>
      </c>
      <c r="C20" s="6" t="s">
        <v>182</v>
      </c>
      <c r="D20" s="7" t="s">
        <v>183</v>
      </c>
      <c r="E20" s="8" t="s">
        <v>184</v>
      </c>
      <c r="F20" s="4">
        <v>44631.45</v>
      </c>
      <c r="G20" s="5">
        <v>45678.999305555553</v>
      </c>
      <c r="H20" s="9" t="s">
        <v>8</v>
      </c>
      <c r="I20" s="9" t="s">
        <v>12</v>
      </c>
      <c r="J20" s="3" t="str">
        <f>HYPERLINK(Publicaciones[[#This Row],[Link]], "clic aquí")</f>
        <v>clic aquí</v>
      </c>
    </row>
    <row r="21" spans="1:10" ht="30" x14ac:dyDescent="0.25">
      <c r="A21" t="s">
        <v>29</v>
      </c>
      <c r="B21" t="s">
        <v>30</v>
      </c>
      <c r="C21" s="6" t="s">
        <v>31</v>
      </c>
      <c r="D21" s="7" t="s">
        <v>32</v>
      </c>
      <c r="E21" s="8" t="s">
        <v>33</v>
      </c>
      <c r="F21" s="4">
        <v>1673419.5</v>
      </c>
      <c r="G21" s="5">
        <v>45687.541666666664</v>
      </c>
      <c r="H21" s="9" t="s">
        <v>10</v>
      </c>
      <c r="I21" s="9" t="s">
        <v>12</v>
      </c>
      <c r="J21" s="3" t="str">
        <f>HYPERLINK(Publicaciones[[#This Row],[Link]], "clic aquí")</f>
        <v>clic aquí</v>
      </c>
    </row>
    <row r="22" spans="1:10" ht="30" x14ac:dyDescent="0.25">
      <c r="A22" t="s">
        <v>185</v>
      </c>
      <c r="B22" t="s">
        <v>186</v>
      </c>
      <c r="C22" s="6" t="s">
        <v>187</v>
      </c>
      <c r="D22" s="7" t="s">
        <v>188</v>
      </c>
      <c r="E22" s="8" t="s">
        <v>189</v>
      </c>
      <c r="F22" s="4">
        <v>399799.99</v>
      </c>
      <c r="G22" s="5">
        <v>45698.583333333336</v>
      </c>
      <c r="H22" s="9" t="s">
        <v>8</v>
      </c>
      <c r="I22" s="9" t="s">
        <v>12</v>
      </c>
      <c r="J22" s="3" t="str">
        <f>HYPERLINK(Publicaciones[[#This Row],[Link]], "clic aquí")</f>
        <v>clic aquí</v>
      </c>
    </row>
    <row r="23" spans="1:10" ht="75" x14ac:dyDescent="0.25">
      <c r="A23" t="s">
        <v>54</v>
      </c>
      <c r="B23" t="s">
        <v>55</v>
      </c>
      <c r="C23" s="6" t="s">
        <v>56</v>
      </c>
      <c r="D23" s="7" t="s">
        <v>53</v>
      </c>
      <c r="E23" s="8" t="s">
        <v>57</v>
      </c>
      <c r="F23" s="4">
        <v>180000</v>
      </c>
      <c r="G23" s="5">
        <v>45673.999305555553</v>
      </c>
      <c r="H23" s="9" t="s">
        <v>10</v>
      </c>
      <c r="I23" s="9" t="s">
        <v>12</v>
      </c>
      <c r="J23" s="3" t="str">
        <f>HYPERLINK(Publicaciones[[#This Row],[Link]], "clic aquí")</f>
        <v>clic aquí</v>
      </c>
    </row>
    <row r="24" spans="1:10" x14ac:dyDescent="0.25">
      <c r="A24" t="s">
        <v>190</v>
      </c>
      <c r="B24" t="s">
        <v>191</v>
      </c>
      <c r="C24" s="6" t="s">
        <v>192</v>
      </c>
      <c r="D24" s="7" t="s">
        <v>193</v>
      </c>
      <c r="E24" s="8" t="s">
        <v>194</v>
      </c>
      <c r="F24" s="4">
        <v>257343</v>
      </c>
      <c r="G24" s="5">
        <v>45707.999305555553</v>
      </c>
      <c r="H24" s="9" t="s">
        <v>18</v>
      </c>
      <c r="I24" s="9" t="s">
        <v>12</v>
      </c>
      <c r="J24" s="3" t="str">
        <f>HYPERLINK(Publicaciones[[#This Row],[Link]], "clic aquí")</f>
        <v>clic aquí</v>
      </c>
    </row>
    <row r="25" spans="1:10" x14ac:dyDescent="0.25">
      <c r="A25" t="s">
        <v>195</v>
      </c>
      <c r="B25" t="s">
        <v>196</v>
      </c>
      <c r="C25" s="6" t="s">
        <v>197</v>
      </c>
      <c r="D25" s="7" t="s">
        <v>198</v>
      </c>
      <c r="E25" s="8" t="s">
        <v>199</v>
      </c>
      <c r="F25" s="4">
        <v>4952.8</v>
      </c>
      <c r="G25" s="5">
        <v>45681.75</v>
      </c>
      <c r="H25" s="9" t="s">
        <v>18</v>
      </c>
      <c r="I25" s="9" t="s">
        <v>12</v>
      </c>
      <c r="J25" s="3" t="str">
        <f>HYPERLINK(Publicaciones[[#This Row],[Link]], "clic aquí")</f>
        <v>clic aquí</v>
      </c>
    </row>
    <row r="26" spans="1:10" ht="75" x14ac:dyDescent="0.25">
      <c r="A26" t="s">
        <v>58</v>
      </c>
      <c r="B26" t="s">
        <v>59</v>
      </c>
      <c r="C26" s="6" t="s">
        <v>60</v>
      </c>
      <c r="D26" s="7" t="s">
        <v>34</v>
      </c>
      <c r="E26" s="8" t="s">
        <v>61</v>
      </c>
      <c r="F26" s="4">
        <v>1036380.55</v>
      </c>
      <c r="G26" s="5">
        <v>45751.625</v>
      </c>
      <c r="H26" s="9" t="s">
        <v>8</v>
      </c>
      <c r="I26" s="9" t="s">
        <v>12</v>
      </c>
      <c r="J26" s="3" t="str">
        <f>HYPERLINK(Publicaciones[[#This Row],[Link]], "clic aquí")</f>
        <v>clic aquí</v>
      </c>
    </row>
    <row r="27" spans="1:10" x14ac:dyDescent="0.25">
      <c r="A27" t="s">
        <v>200</v>
      </c>
      <c r="B27" t="s">
        <v>201</v>
      </c>
      <c r="C27" s="6" t="s">
        <v>202</v>
      </c>
      <c r="D27" s="7" t="s">
        <v>203</v>
      </c>
      <c r="E27" s="8" t="s">
        <v>204</v>
      </c>
      <c r="F27" s="4">
        <v>81600</v>
      </c>
      <c r="G27" s="5">
        <v>45684.999305555553</v>
      </c>
      <c r="H27" s="9" t="s">
        <v>11</v>
      </c>
      <c r="I27" s="9" t="s">
        <v>12</v>
      </c>
      <c r="J27" s="3" t="str">
        <f>HYPERLINK(Publicaciones[[#This Row],[Link]], "clic aquí")</f>
        <v>clic aquí</v>
      </c>
    </row>
    <row r="28" spans="1:10" ht="45" x14ac:dyDescent="0.25">
      <c r="A28" t="s">
        <v>205</v>
      </c>
      <c r="B28" t="s">
        <v>206</v>
      </c>
      <c r="C28" s="6" t="s">
        <v>207</v>
      </c>
      <c r="D28" s="7" t="s">
        <v>26</v>
      </c>
      <c r="E28" s="8" t="s">
        <v>208</v>
      </c>
      <c r="F28" s="4">
        <v>70320</v>
      </c>
      <c r="G28" s="5">
        <v>45674.416666666664</v>
      </c>
      <c r="H28" s="9" t="s">
        <v>11</v>
      </c>
      <c r="I28" s="9" t="s">
        <v>12</v>
      </c>
      <c r="J28" s="3" t="str">
        <f>HYPERLINK(Publicaciones[[#This Row],[Link]], "clic aquí")</f>
        <v>clic aquí</v>
      </c>
    </row>
    <row r="29" spans="1:10" x14ac:dyDescent="0.25">
      <c r="A29" t="s">
        <v>209</v>
      </c>
      <c r="B29" t="s">
        <v>210</v>
      </c>
      <c r="C29" s="6" t="s">
        <v>211</v>
      </c>
      <c r="D29" s="7" t="s">
        <v>26</v>
      </c>
      <c r="E29" s="8" t="s">
        <v>212</v>
      </c>
      <c r="F29" s="4">
        <v>31200</v>
      </c>
      <c r="G29" s="5">
        <v>45684.416666666664</v>
      </c>
      <c r="H29" s="9" t="s">
        <v>10</v>
      </c>
      <c r="I29" s="9" t="s">
        <v>12</v>
      </c>
      <c r="J29" s="3" t="str">
        <f>HYPERLINK(Publicaciones[[#This Row],[Link]], "clic aquí")</f>
        <v>clic aquí</v>
      </c>
    </row>
    <row r="30" spans="1:10" ht="45" x14ac:dyDescent="0.25">
      <c r="A30" t="s">
        <v>85</v>
      </c>
      <c r="B30" t="s">
        <v>86</v>
      </c>
      <c r="C30" s="6" t="s">
        <v>87</v>
      </c>
      <c r="D30" s="7" t="s">
        <v>88</v>
      </c>
      <c r="E30" s="8" t="s">
        <v>89</v>
      </c>
      <c r="F30" s="4">
        <v>233132.56</v>
      </c>
      <c r="G30" s="5">
        <v>45680.999305555553</v>
      </c>
      <c r="H30" s="9" t="s">
        <v>8</v>
      </c>
      <c r="I30" s="9" t="s">
        <v>13</v>
      </c>
      <c r="J30" s="3" t="str">
        <f>HYPERLINK(Publicaciones[[#This Row],[Link]], "clic aquí")</f>
        <v>clic aquí</v>
      </c>
    </row>
    <row r="31" spans="1:10" ht="30" x14ac:dyDescent="0.25">
      <c r="A31" t="s">
        <v>213</v>
      </c>
      <c r="B31" t="s">
        <v>214</v>
      </c>
      <c r="C31" s="6" t="s">
        <v>215</v>
      </c>
      <c r="D31" s="7" t="s">
        <v>216</v>
      </c>
      <c r="E31" s="8" t="s">
        <v>217</v>
      </c>
      <c r="F31" s="4">
        <v>96170.91</v>
      </c>
      <c r="G31" s="5">
        <v>45671.999305555553</v>
      </c>
      <c r="H31" s="9" t="s">
        <v>8</v>
      </c>
      <c r="I31" s="9" t="s">
        <v>13</v>
      </c>
      <c r="J31" s="3" t="str">
        <f>HYPERLINK(Publicaciones[[#This Row],[Link]], "clic aquí")</f>
        <v>clic aquí</v>
      </c>
    </row>
    <row r="32" spans="1:10" ht="45" x14ac:dyDescent="0.25">
      <c r="A32" t="s">
        <v>218</v>
      </c>
      <c r="B32" t="s">
        <v>219</v>
      </c>
      <c r="C32" s="6" t="s">
        <v>220</v>
      </c>
      <c r="D32" s="7" t="s">
        <v>221</v>
      </c>
      <c r="E32" s="8" t="s">
        <v>222</v>
      </c>
      <c r="F32" s="4">
        <v>17325</v>
      </c>
      <c r="G32" s="5">
        <v>45681.999305555553</v>
      </c>
      <c r="H32" s="9" t="s">
        <v>18</v>
      </c>
      <c r="I32" s="9" t="s">
        <v>14</v>
      </c>
      <c r="J32" s="3" t="str">
        <f>HYPERLINK(Publicaciones[[#This Row],[Link]], "clic aquí")</f>
        <v>clic aquí</v>
      </c>
    </row>
    <row r="33" spans="1:10" ht="30" x14ac:dyDescent="0.25">
      <c r="A33" t="s">
        <v>223</v>
      </c>
      <c r="B33" t="s">
        <v>224</v>
      </c>
      <c r="C33" s="6" t="s">
        <v>225</v>
      </c>
      <c r="D33" s="7" t="s">
        <v>226</v>
      </c>
      <c r="E33" s="8" t="s">
        <v>227</v>
      </c>
      <c r="F33" s="4">
        <v>6000</v>
      </c>
      <c r="G33" s="5">
        <v>45688.999305555553</v>
      </c>
      <c r="H33" s="9" t="s">
        <v>22</v>
      </c>
      <c r="I33" s="9" t="s">
        <v>14</v>
      </c>
      <c r="J33" s="3" t="str">
        <f>HYPERLINK(Publicaciones[[#This Row],[Link]], "clic aquí")</f>
        <v>clic aquí</v>
      </c>
    </row>
    <row r="34" spans="1:10" ht="45" x14ac:dyDescent="0.25">
      <c r="A34" t="s">
        <v>90</v>
      </c>
      <c r="B34" t="s">
        <v>91</v>
      </c>
      <c r="C34" s="6" t="s">
        <v>92</v>
      </c>
      <c r="D34" s="7" t="s">
        <v>93</v>
      </c>
      <c r="E34" s="8" t="s">
        <v>94</v>
      </c>
      <c r="F34" s="4">
        <v>230589.94</v>
      </c>
      <c r="G34" s="5">
        <v>45691.583333333336</v>
      </c>
      <c r="H34" s="9" t="s">
        <v>11</v>
      </c>
      <c r="I34" s="9" t="s">
        <v>14</v>
      </c>
      <c r="J34" s="3" t="str">
        <f>HYPERLINK(Publicaciones[[#This Row],[Link]], "clic aquí")</f>
        <v>clic aquí</v>
      </c>
    </row>
    <row r="35" spans="1:10" ht="90" x14ac:dyDescent="0.25">
      <c r="A35" t="s">
        <v>228</v>
      </c>
      <c r="B35" t="s">
        <v>229</v>
      </c>
      <c r="C35" s="6" t="s">
        <v>230</v>
      </c>
      <c r="D35" s="7" t="s">
        <v>27</v>
      </c>
      <c r="E35" s="8" t="s">
        <v>231</v>
      </c>
      <c r="F35" s="4">
        <v>58494.559999999998</v>
      </c>
      <c r="G35" s="5">
        <v>45684.999305555553</v>
      </c>
      <c r="H35" s="9" t="s">
        <v>18</v>
      </c>
      <c r="I35" s="9" t="s">
        <v>14</v>
      </c>
      <c r="J35" s="3" t="str">
        <f>HYPERLINK(Publicaciones[[#This Row],[Link]], "clic aquí")</f>
        <v>clic aquí</v>
      </c>
    </row>
    <row r="36" spans="1:10" x14ac:dyDescent="0.25">
      <c r="A36" t="s">
        <v>232</v>
      </c>
      <c r="B36" t="s">
        <v>233</v>
      </c>
      <c r="C36" s="6" t="s">
        <v>234</v>
      </c>
      <c r="D36" s="7" t="s">
        <v>235</v>
      </c>
      <c r="E36" s="8" t="s">
        <v>236</v>
      </c>
      <c r="F36" s="4">
        <v>40000</v>
      </c>
      <c r="G36" s="5">
        <v>45686.916666666664</v>
      </c>
      <c r="H36" s="9" t="s">
        <v>20</v>
      </c>
      <c r="I36" s="9" t="s">
        <v>14</v>
      </c>
      <c r="J36" s="3" t="str">
        <f>HYPERLINK(Publicaciones[[#This Row],[Link]], "clic aquí")</f>
        <v>clic aquí</v>
      </c>
    </row>
    <row r="37" spans="1:10" ht="30" x14ac:dyDescent="0.25">
      <c r="A37" t="s">
        <v>237</v>
      </c>
      <c r="B37" t="s">
        <v>238</v>
      </c>
      <c r="C37" s="6" t="s">
        <v>239</v>
      </c>
      <c r="D37" s="7" t="s">
        <v>240</v>
      </c>
      <c r="E37" s="8" t="s">
        <v>241</v>
      </c>
      <c r="F37" s="4">
        <v>380964.28</v>
      </c>
      <c r="G37" s="5">
        <v>45699.541666666664</v>
      </c>
      <c r="H37" s="9" t="s">
        <v>10</v>
      </c>
      <c r="I37" s="9" t="s">
        <v>14</v>
      </c>
      <c r="J37" s="3" t="str">
        <f>HYPERLINK(Publicaciones[[#This Row],[Link]], "clic aquí")</f>
        <v>clic aquí</v>
      </c>
    </row>
    <row r="38" spans="1:10" ht="30" x14ac:dyDescent="0.25">
      <c r="A38" t="s">
        <v>62</v>
      </c>
      <c r="B38" t="s">
        <v>63</v>
      </c>
      <c r="C38" s="6" t="s">
        <v>64</v>
      </c>
      <c r="D38" s="7" t="s">
        <v>24</v>
      </c>
      <c r="E38" s="8" t="s">
        <v>65</v>
      </c>
      <c r="F38" s="4">
        <v>66351.570000000007</v>
      </c>
      <c r="G38" s="5">
        <v>45670.999305555553</v>
      </c>
      <c r="H38" s="9" t="s">
        <v>11</v>
      </c>
      <c r="I38" s="9" t="s">
        <v>14</v>
      </c>
      <c r="J38" s="3" t="str">
        <f>HYPERLINK(Publicaciones[[#This Row],[Link]], "clic aquí")</f>
        <v>clic aquí</v>
      </c>
    </row>
    <row r="39" spans="1:10" ht="30" x14ac:dyDescent="0.25">
      <c r="A39" t="s">
        <v>242</v>
      </c>
      <c r="B39" t="s">
        <v>243</v>
      </c>
      <c r="C39" s="6" t="s">
        <v>244</v>
      </c>
      <c r="D39" s="7" t="s">
        <v>23</v>
      </c>
      <c r="E39" s="8" t="s">
        <v>245</v>
      </c>
      <c r="F39" s="4">
        <v>267500</v>
      </c>
      <c r="G39" s="5">
        <v>45670.999305555553</v>
      </c>
      <c r="H39" s="9" t="s">
        <v>10</v>
      </c>
      <c r="I39" s="9" t="s">
        <v>14</v>
      </c>
      <c r="J39" s="3" t="str">
        <f>HYPERLINK(Publicaciones[[#This Row],[Link]], "clic aquí")</f>
        <v>clic aquí</v>
      </c>
    </row>
    <row r="40" spans="1:10" ht="30" x14ac:dyDescent="0.25">
      <c r="A40" t="s">
        <v>246</v>
      </c>
      <c r="B40" t="s">
        <v>247</v>
      </c>
      <c r="C40" s="6" t="s">
        <v>248</v>
      </c>
      <c r="D40" s="7" t="s">
        <v>23</v>
      </c>
      <c r="E40" s="8" t="s">
        <v>249</v>
      </c>
      <c r="F40" s="4">
        <v>96303.16</v>
      </c>
      <c r="G40" s="5">
        <v>45685.999305555553</v>
      </c>
      <c r="H40" s="9" t="s">
        <v>8</v>
      </c>
      <c r="I40" s="9" t="s">
        <v>14</v>
      </c>
      <c r="J40" s="3" t="str">
        <f>HYPERLINK(Publicaciones[[#This Row],[Link]], "clic aquí")</f>
        <v>clic aquí</v>
      </c>
    </row>
    <row r="41" spans="1:10" ht="30" x14ac:dyDescent="0.25">
      <c r="A41" t="s">
        <v>250</v>
      </c>
      <c r="B41" t="s">
        <v>251</v>
      </c>
      <c r="C41" s="6" t="s">
        <v>252</v>
      </c>
      <c r="D41" s="7" t="s">
        <v>23</v>
      </c>
      <c r="E41" s="8" t="s">
        <v>253</v>
      </c>
      <c r="F41" s="4">
        <v>134012.12</v>
      </c>
      <c r="G41" s="5">
        <v>45685.999305555553</v>
      </c>
      <c r="H41" s="9" t="s">
        <v>8</v>
      </c>
      <c r="I41" s="9" t="s">
        <v>14</v>
      </c>
      <c r="J41" s="3" t="str">
        <f>HYPERLINK(Publicaciones[[#This Row],[Link]], "clic aquí")</f>
        <v>clic aquí</v>
      </c>
    </row>
    <row r="42" spans="1:10" x14ac:dyDescent="0.25">
      <c r="A42" t="s">
        <v>254</v>
      </c>
      <c r="B42" t="s">
        <v>255</v>
      </c>
      <c r="C42" s="6" t="s">
        <v>256</v>
      </c>
      <c r="D42" s="7" t="s">
        <v>23</v>
      </c>
      <c r="E42" s="8" t="s">
        <v>257</v>
      </c>
      <c r="F42" s="4">
        <v>41322.31</v>
      </c>
      <c r="G42" s="5">
        <v>45679.999305555553</v>
      </c>
      <c r="H42" s="9" t="s">
        <v>8</v>
      </c>
      <c r="I42" s="9" t="s">
        <v>14</v>
      </c>
      <c r="J42" s="3" t="str">
        <f>HYPERLINK(Publicaciones[[#This Row],[Link]], "clic aquí")</f>
        <v>clic aquí</v>
      </c>
    </row>
    <row r="43" spans="1:10" x14ac:dyDescent="0.25">
      <c r="A43" t="s">
        <v>258</v>
      </c>
      <c r="B43" t="s">
        <v>259</v>
      </c>
      <c r="C43" s="6" t="s">
        <v>260</v>
      </c>
      <c r="D43" s="7" t="s">
        <v>23</v>
      </c>
      <c r="E43" s="8" t="s">
        <v>261</v>
      </c>
      <c r="F43" s="4">
        <v>74380.160000000003</v>
      </c>
      <c r="G43" s="5">
        <v>45679.999305555553</v>
      </c>
      <c r="H43" s="9" t="s">
        <v>8</v>
      </c>
      <c r="I43" s="9" t="s">
        <v>14</v>
      </c>
      <c r="J43" s="3" t="str">
        <f>HYPERLINK(Publicaciones[[#This Row],[Link]], "clic aquí")</f>
        <v>clic aquí</v>
      </c>
    </row>
    <row r="44" spans="1:10" x14ac:dyDescent="0.25">
      <c r="A44" t="s">
        <v>262</v>
      </c>
      <c r="B44" t="s">
        <v>263</v>
      </c>
      <c r="C44" s="6" t="s">
        <v>264</v>
      </c>
      <c r="D44" s="7" t="s">
        <v>23</v>
      </c>
      <c r="E44" s="8" t="s">
        <v>265</v>
      </c>
      <c r="F44" s="4">
        <v>71378.52</v>
      </c>
      <c r="G44" s="5">
        <v>45679.999305555553</v>
      </c>
      <c r="H44" s="9" t="s">
        <v>8</v>
      </c>
      <c r="I44" s="9" t="s">
        <v>14</v>
      </c>
      <c r="J44" s="3" t="str">
        <f>HYPERLINK(Publicaciones[[#This Row],[Link]], "clic aquí")</f>
        <v>clic aquí</v>
      </c>
    </row>
    <row r="45" spans="1:10" x14ac:dyDescent="0.25">
      <c r="A45" t="s">
        <v>266</v>
      </c>
      <c r="B45" t="s">
        <v>267</v>
      </c>
      <c r="C45" s="6" t="s">
        <v>268</v>
      </c>
      <c r="D45" s="7" t="s">
        <v>269</v>
      </c>
      <c r="E45" s="8" t="s">
        <v>270</v>
      </c>
      <c r="F45" s="4">
        <v>198347.11</v>
      </c>
      <c r="G45" s="5">
        <v>45670.978472222225</v>
      </c>
      <c r="H45" s="9" t="s">
        <v>8</v>
      </c>
      <c r="I45" s="9" t="s">
        <v>15</v>
      </c>
      <c r="J45" s="3" t="str">
        <f>HYPERLINK(Publicaciones[[#This Row],[Link]], "clic aquí")</f>
        <v>clic aquí</v>
      </c>
    </row>
    <row r="46" spans="1:10" ht="30" x14ac:dyDescent="0.25">
      <c r="A46" t="s">
        <v>271</v>
      </c>
      <c r="B46" t="s">
        <v>272</v>
      </c>
      <c r="C46" s="6" t="s">
        <v>273</v>
      </c>
      <c r="D46" s="7" t="s">
        <v>274</v>
      </c>
      <c r="E46" s="8" t="s">
        <v>275</v>
      </c>
      <c r="F46" s="4">
        <v>135362.94</v>
      </c>
      <c r="G46" s="5">
        <v>45673.999305555553</v>
      </c>
      <c r="H46" s="9" t="s">
        <v>8</v>
      </c>
      <c r="I46" s="9" t="s">
        <v>15</v>
      </c>
      <c r="J46" s="3" t="str">
        <f>HYPERLINK(Publicaciones[[#This Row],[Link]], "clic aquí")</f>
        <v>clic aquí</v>
      </c>
    </row>
    <row r="47" spans="1:10" x14ac:dyDescent="0.25">
      <c r="A47" t="s">
        <v>276</v>
      </c>
      <c r="B47" t="s">
        <v>277</v>
      </c>
      <c r="C47" s="6" t="s">
        <v>278</v>
      </c>
      <c r="D47" s="7" t="s">
        <v>279</v>
      </c>
      <c r="E47" s="8" t="s">
        <v>280</v>
      </c>
      <c r="F47" s="4">
        <v>148614.03</v>
      </c>
      <c r="G47" s="5">
        <v>45686.583333333336</v>
      </c>
      <c r="H47" s="9" t="s">
        <v>8</v>
      </c>
      <c r="I47" s="9" t="s">
        <v>15</v>
      </c>
      <c r="J47" s="3" t="str">
        <f>HYPERLINK(Publicaciones[[#This Row],[Link]], "clic aquí")</f>
        <v>clic aquí</v>
      </c>
    </row>
    <row r="48" spans="1:10" ht="45" x14ac:dyDescent="0.25">
      <c r="A48" t="s">
        <v>281</v>
      </c>
      <c r="B48" t="s">
        <v>282</v>
      </c>
      <c r="C48" s="6" t="s">
        <v>283</v>
      </c>
      <c r="D48" s="7" t="s">
        <v>284</v>
      </c>
      <c r="E48" s="8" t="s">
        <v>285</v>
      </c>
      <c r="F48" s="4">
        <v>90042.75</v>
      </c>
      <c r="G48" s="5">
        <v>45672.791666666664</v>
      </c>
      <c r="H48" s="9" t="s">
        <v>8</v>
      </c>
      <c r="I48" s="9" t="s">
        <v>15</v>
      </c>
      <c r="J48" s="3" t="str">
        <f>HYPERLINK(Publicaciones[[#This Row],[Link]], "clic aquí")</f>
        <v>clic aquí</v>
      </c>
    </row>
    <row r="49" spans="1:10" ht="45" x14ac:dyDescent="0.25">
      <c r="A49" t="s">
        <v>286</v>
      </c>
      <c r="B49" t="s">
        <v>287</v>
      </c>
      <c r="C49" s="6" t="s">
        <v>288</v>
      </c>
      <c r="D49" s="7" t="s">
        <v>21</v>
      </c>
      <c r="E49" s="8" t="s">
        <v>289</v>
      </c>
      <c r="F49" s="4">
        <v>2094348.26</v>
      </c>
      <c r="G49" s="5">
        <v>45691.583333333336</v>
      </c>
      <c r="H49" s="9" t="s">
        <v>11</v>
      </c>
      <c r="I49" s="9" t="s">
        <v>15</v>
      </c>
      <c r="J49" s="3" t="str">
        <f>HYPERLINK(Publicaciones[[#This Row],[Link]], "clic aquí")</f>
        <v>clic aquí</v>
      </c>
    </row>
    <row r="50" spans="1:10" ht="30" x14ac:dyDescent="0.25">
      <c r="A50" t="s">
        <v>35</v>
      </c>
      <c r="B50" t="s">
        <v>36</v>
      </c>
      <c r="C50" s="6" t="s">
        <v>37</v>
      </c>
      <c r="D50" s="7" t="s">
        <v>19</v>
      </c>
      <c r="E50" s="8" t="s">
        <v>38</v>
      </c>
      <c r="F50" s="4">
        <v>0</v>
      </c>
      <c r="G50" s="5">
        <v>45687.5</v>
      </c>
      <c r="H50" s="9" t="s">
        <v>11</v>
      </c>
      <c r="I50" s="9" t="s">
        <v>15</v>
      </c>
      <c r="J50" s="3" t="str">
        <f>HYPERLINK(Publicaciones[[#This Row],[Link]], "clic aquí")</f>
        <v>clic aquí</v>
      </c>
    </row>
    <row r="51" spans="1:10" ht="30" x14ac:dyDescent="0.25">
      <c r="A51" t="s">
        <v>39</v>
      </c>
      <c r="B51" t="s">
        <v>40</v>
      </c>
      <c r="C51" s="6" t="s">
        <v>41</v>
      </c>
      <c r="D51" s="7" t="s">
        <v>19</v>
      </c>
      <c r="E51" s="8" t="s">
        <v>42</v>
      </c>
      <c r="F51" s="4">
        <v>1474366.38</v>
      </c>
      <c r="G51" s="5">
        <v>45678.5</v>
      </c>
      <c r="H51" s="9" t="s">
        <v>11</v>
      </c>
      <c r="I51" s="9" t="s">
        <v>15</v>
      </c>
      <c r="J51" s="3" t="str">
        <f>HYPERLINK(Publicaciones[[#This Row],[Link]], "clic aquí")</f>
        <v>clic aquí</v>
      </c>
    </row>
    <row r="52" spans="1:10" x14ac:dyDescent="0.25">
      <c r="A52" t="s">
        <v>43</v>
      </c>
      <c r="B52" t="s">
        <v>44</v>
      </c>
      <c r="C52" s="6" t="s">
        <v>45</v>
      </c>
      <c r="D52" s="7" t="s">
        <v>19</v>
      </c>
      <c r="E52" s="8" t="s">
        <v>46</v>
      </c>
      <c r="F52" s="4">
        <v>568833.9</v>
      </c>
      <c r="G52" s="5">
        <v>45673.5</v>
      </c>
      <c r="H52" s="9" t="s">
        <v>11</v>
      </c>
      <c r="I52" s="9" t="s">
        <v>15</v>
      </c>
      <c r="J52" s="3" t="str">
        <f>HYPERLINK(Publicaciones[[#This Row],[Link]], "clic aquí")</f>
        <v>clic aquí</v>
      </c>
    </row>
    <row r="53" spans="1:10" ht="30" x14ac:dyDescent="0.25">
      <c r="A53" t="s">
        <v>95</v>
      </c>
      <c r="B53" t="s">
        <v>96</v>
      </c>
      <c r="C53" s="6" t="s">
        <v>97</v>
      </c>
      <c r="D53" s="7" t="s">
        <v>98</v>
      </c>
      <c r="E53" s="8" t="s">
        <v>99</v>
      </c>
      <c r="F53" s="4">
        <v>7944037.4900000002</v>
      </c>
      <c r="G53" s="5">
        <v>45673.583333333336</v>
      </c>
      <c r="H53" s="9" t="s">
        <v>8</v>
      </c>
      <c r="I53" s="9" t="s">
        <v>15</v>
      </c>
      <c r="J53" s="3" t="str">
        <f>HYPERLINK(Publicaciones[[#This Row],[Link]], "clic aquí")</f>
        <v>clic aquí</v>
      </c>
    </row>
    <row r="54" spans="1:10" ht="60" x14ac:dyDescent="0.25">
      <c r="A54" t="s">
        <v>100</v>
      </c>
      <c r="B54" t="s">
        <v>101</v>
      </c>
      <c r="C54" s="6" t="s">
        <v>102</v>
      </c>
      <c r="D54" s="7" t="s">
        <v>21</v>
      </c>
      <c r="E54" s="8" t="s">
        <v>103</v>
      </c>
      <c r="F54" s="4">
        <v>855592.8</v>
      </c>
      <c r="G54" s="5">
        <v>45691.583333333336</v>
      </c>
      <c r="H54" s="9" t="s">
        <v>10</v>
      </c>
      <c r="I54" s="9" t="s">
        <v>15</v>
      </c>
      <c r="J54" s="3" t="str">
        <f>HYPERLINK(Publicaciones[[#This Row],[Link]], "clic aquí")</f>
        <v>clic aquí</v>
      </c>
    </row>
    <row r="55" spans="1:10" ht="30" x14ac:dyDescent="0.25">
      <c r="A55" t="s">
        <v>290</v>
      </c>
      <c r="B55" t="s">
        <v>291</v>
      </c>
      <c r="C55" s="6" t="s">
        <v>292</v>
      </c>
      <c r="D55" s="7" t="s">
        <v>293</v>
      </c>
      <c r="E55" s="8" t="s">
        <v>294</v>
      </c>
      <c r="F55" s="4">
        <v>61168258.609999999</v>
      </c>
      <c r="G55" s="5">
        <v>45680.583333333336</v>
      </c>
      <c r="H55" s="9" t="s">
        <v>10</v>
      </c>
      <c r="I55" s="9" t="s">
        <v>15</v>
      </c>
      <c r="J55" s="3" t="str">
        <f>HYPERLINK(Publicaciones[[#This Row],[Link]], "clic aquí")</f>
        <v>clic aquí</v>
      </c>
    </row>
    <row r="56" spans="1:10" ht="30" x14ac:dyDescent="0.25">
      <c r="A56" t="s">
        <v>295</v>
      </c>
      <c r="B56" t="s">
        <v>296</v>
      </c>
      <c r="C56" s="6" t="s">
        <v>297</v>
      </c>
      <c r="D56" s="7" t="s">
        <v>19</v>
      </c>
      <c r="E56" s="8" t="s">
        <v>298</v>
      </c>
      <c r="F56" s="4">
        <v>2096566.3</v>
      </c>
      <c r="G56" s="5">
        <v>45698.5</v>
      </c>
      <c r="H56" s="9" t="s">
        <v>10</v>
      </c>
      <c r="I56" s="9" t="s">
        <v>15</v>
      </c>
      <c r="J56" s="3" t="str">
        <f>HYPERLINK(Publicaciones[[#This Row],[Link]], "clic aquí")</f>
        <v>clic aquí</v>
      </c>
    </row>
    <row r="57" spans="1:10" x14ac:dyDescent="0.25">
      <c r="A57" t="s">
        <v>299</v>
      </c>
      <c r="B57" t="s">
        <v>300</v>
      </c>
      <c r="C57" s="6" t="s">
        <v>301</v>
      </c>
      <c r="D57" s="7" t="s">
        <v>302</v>
      </c>
      <c r="E57" s="8" t="s">
        <v>303</v>
      </c>
      <c r="F57" s="4">
        <v>702900</v>
      </c>
      <c r="G57" s="5">
        <v>45684.583333333336</v>
      </c>
      <c r="H57" s="9" t="s">
        <v>10</v>
      </c>
      <c r="I57" s="9" t="s">
        <v>15</v>
      </c>
      <c r="J57" s="3" t="str">
        <f>HYPERLINK(Publicaciones[[#This Row],[Link]], "clic aquí")</f>
        <v>clic aquí</v>
      </c>
    </row>
    <row r="58" spans="1:10" ht="30" x14ac:dyDescent="0.25">
      <c r="A58" t="s">
        <v>304</v>
      </c>
      <c r="B58" t="s">
        <v>305</v>
      </c>
      <c r="C58" s="6" t="s">
        <v>306</v>
      </c>
      <c r="D58" s="7" t="s">
        <v>19</v>
      </c>
      <c r="E58" s="8" t="s">
        <v>307</v>
      </c>
      <c r="F58" s="4">
        <v>23964960</v>
      </c>
      <c r="G58" s="5">
        <v>45699.5</v>
      </c>
      <c r="H58" s="9" t="s">
        <v>10</v>
      </c>
      <c r="I58" s="9" t="s">
        <v>15</v>
      </c>
      <c r="J58" s="3" t="str">
        <f>HYPERLINK(Publicaciones[[#This Row],[Link]], "clic aquí")</f>
        <v>clic aquí</v>
      </c>
    </row>
    <row r="59" spans="1:10" ht="45" x14ac:dyDescent="0.25">
      <c r="A59" t="s">
        <v>308</v>
      </c>
      <c r="B59" t="s">
        <v>309</v>
      </c>
      <c r="C59" s="6" t="s">
        <v>310</v>
      </c>
      <c r="D59" s="7" t="s">
        <v>311</v>
      </c>
      <c r="E59" s="8" t="s">
        <v>312</v>
      </c>
      <c r="F59" s="4">
        <v>1197287.29</v>
      </c>
      <c r="G59" s="5">
        <v>45687.583333333336</v>
      </c>
      <c r="H59" s="9" t="s">
        <v>8</v>
      </c>
      <c r="I59" s="9" t="s">
        <v>15</v>
      </c>
      <c r="J59" s="3" t="str">
        <f>HYPERLINK(Publicaciones[[#This Row],[Link]], "clic aquí")</f>
        <v>clic aquí</v>
      </c>
    </row>
    <row r="60" spans="1:10" ht="30" x14ac:dyDescent="0.25">
      <c r="A60" t="s">
        <v>66</v>
      </c>
      <c r="B60" t="s">
        <v>67</v>
      </c>
      <c r="C60" s="6" t="s">
        <v>68</v>
      </c>
      <c r="D60" s="7" t="s">
        <v>69</v>
      </c>
      <c r="E60" s="8" t="s">
        <v>70</v>
      </c>
      <c r="F60" s="4">
        <v>34958.68</v>
      </c>
      <c r="G60" s="5">
        <v>45679.416666666664</v>
      </c>
      <c r="H60" s="9" t="s">
        <v>10</v>
      </c>
      <c r="I60" s="9" t="s">
        <v>15</v>
      </c>
      <c r="J60" s="3" t="str">
        <f>HYPERLINK(Publicaciones[[#This Row],[Link]], "clic aquí")</f>
        <v>clic aquí</v>
      </c>
    </row>
    <row r="61" spans="1:10" x14ac:dyDescent="0.25">
      <c r="A61" t="s">
        <v>104</v>
      </c>
      <c r="B61" t="s">
        <v>105</v>
      </c>
      <c r="C61" s="6" t="s">
        <v>106</v>
      </c>
      <c r="D61" s="7" t="s">
        <v>69</v>
      </c>
      <c r="E61" s="8" t="s">
        <v>107</v>
      </c>
      <c r="F61" s="4">
        <v>54041.34</v>
      </c>
      <c r="G61" s="5">
        <v>45679.416666666664</v>
      </c>
      <c r="H61" s="9" t="s">
        <v>8</v>
      </c>
      <c r="I61" s="9" t="s">
        <v>15</v>
      </c>
      <c r="J61" s="3" t="str">
        <f>HYPERLINK(Publicaciones[[#This Row],[Link]], "clic aquí")</f>
        <v>clic aquí</v>
      </c>
    </row>
    <row r="62" spans="1:10" ht="90" x14ac:dyDescent="0.25">
      <c r="A62" t="s">
        <v>108</v>
      </c>
      <c r="B62" t="s">
        <v>109</v>
      </c>
      <c r="C62" s="6" t="s">
        <v>110</v>
      </c>
      <c r="D62" s="7" t="s">
        <v>111</v>
      </c>
      <c r="E62" s="8" t="s">
        <v>112</v>
      </c>
      <c r="F62" s="4">
        <v>225350.3</v>
      </c>
      <c r="G62" s="5">
        <v>45698.583333333336</v>
      </c>
      <c r="H62" s="9" t="s">
        <v>10</v>
      </c>
      <c r="I62" s="9" t="s">
        <v>15</v>
      </c>
      <c r="J62" s="3" t="str">
        <f>HYPERLINK(Publicaciones[[#This Row],[Link]], "clic aquí")</f>
        <v>clic aquí</v>
      </c>
    </row>
    <row r="63" spans="1:10" ht="75" x14ac:dyDescent="0.25">
      <c r="A63" t="s">
        <v>113</v>
      </c>
      <c r="B63" t="s">
        <v>114</v>
      </c>
      <c r="C63" s="6" t="s">
        <v>115</v>
      </c>
      <c r="D63" s="7" t="s">
        <v>111</v>
      </c>
      <c r="E63" s="8" t="s">
        <v>116</v>
      </c>
      <c r="F63" s="4">
        <v>225350.3</v>
      </c>
      <c r="G63" s="5">
        <v>45698.583333333336</v>
      </c>
      <c r="H63" s="9" t="s">
        <v>10</v>
      </c>
      <c r="I63" s="9" t="s">
        <v>15</v>
      </c>
      <c r="J63" s="3" t="str">
        <f>HYPERLINK(Publicaciones[[#This Row],[Link]], "clic aquí")</f>
        <v>clic aquí</v>
      </c>
    </row>
    <row r="64" spans="1:10" ht="30" x14ac:dyDescent="0.25">
      <c r="A64" t="s">
        <v>313</v>
      </c>
      <c r="B64" t="s">
        <v>314</v>
      </c>
      <c r="C64" s="6" t="s">
        <v>315</v>
      </c>
      <c r="D64" s="7" t="s">
        <v>316</v>
      </c>
      <c r="E64" s="8" t="s">
        <v>317</v>
      </c>
      <c r="F64" s="4">
        <v>89633</v>
      </c>
      <c r="G64" s="5">
        <v>45685.999305555553</v>
      </c>
      <c r="H64" s="9" t="s">
        <v>8</v>
      </c>
      <c r="I64" s="9" t="s">
        <v>15</v>
      </c>
      <c r="J64" s="3" t="str">
        <f>HYPERLINK(Publicaciones[[#This Row],[Link]], "clic aquí")</f>
        <v>clic aquí</v>
      </c>
    </row>
    <row r="65" spans="1:10" ht="30" x14ac:dyDescent="0.25">
      <c r="A65" t="s">
        <v>71</v>
      </c>
      <c r="B65" t="s">
        <v>72</v>
      </c>
      <c r="C65" s="6" t="s">
        <v>73</v>
      </c>
      <c r="D65" s="7" t="s">
        <v>74</v>
      </c>
      <c r="E65" s="8" t="s">
        <v>75</v>
      </c>
      <c r="F65" s="4">
        <v>416723.48</v>
      </c>
      <c r="G65" s="5">
        <v>45670.999305555553</v>
      </c>
      <c r="H65" s="9" t="s">
        <v>8</v>
      </c>
      <c r="I65" s="9" t="s">
        <v>15</v>
      </c>
      <c r="J65" s="3" t="str">
        <f>HYPERLINK(Publicaciones[[#This Row],[Link]], "clic aquí")</f>
        <v>clic aquí</v>
      </c>
    </row>
    <row r="66" spans="1:10" ht="60" x14ac:dyDescent="0.25">
      <c r="A66" t="s">
        <v>117</v>
      </c>
      <c r="B66" t="s">
        <v>118</v>
      </c>
      <c r="C66" s="6" t="s">
        <v>119</v>
      </c>
      <c r="D66" s="7" t="s">
        <v>120</v>
      </c>
      <c r="E66" s="8" t="s">
        <v>121</v>
      </c>
      <c r="F66" s="4">
        <v>266709.45</v>
      </c>
      <c r="G66" s="5">
        <v>45684.999305555553</v>
      </c>
      <c r="H66" s="9" t="s">
        <v>10</v>
      </c>
      <c r="I66" s="9" t="s">
        <v>15</v>
      </c>
      <c r="J66" s="3" t="str">
        <f>HYPERLINK(Publicaciones[[#This Row],[Link]], "clic aquí")</f>
        <v>clic aquí</v>
      </c>
    </row>
    <row r="67" spans="1:10" x14ac:dyDescent="0.25">
      <c r="A67" t="s">
        <v>76</v>
      </c>
      <c r="B67" t="s">
        <v>77</v>
      </c>
      <c r="C67" s="6" t="s">
        <v>78</v>
      </c>
      <c r="D67" s="7" t="s">
        <v>47</v>
      </c>
      <c r="E67" s="8" t="s">
        <v>79</v>
      </c>
      <c r="F67" s="4">
        <v>0</v>
      </c>
      <c r="G67" s="5">
        <v>45694.999305555553</v>
      </c>
      <c r="H67" s="9" t="s">
        <v>25</v>
      </c>
      <c r="I67" s="9" t="s">
        <v>15</v>
      </c>
      <c r="J67" s="3" t="str">
        <f>HYPERLINK(Publicaciones[[#This Row],[Link]], "clic aquí")</f>
        <v>clic aquí</v>
      </c>
    </row>
    <row r="68" spans="1:10" ht="30" x14ac:dyDescent="0.25">
      <c r="A68" t="s">
        <v>80</v>
      </c>
      <c r="B68" t="s">
        <v>81</v>
      </c>
      <c r="C68" s="6" t="s">
        <v>82</v>
      </c>
      <c r="D68" s="7" t="s">
        <v>83</v>
      </c>
      <c r="E68" s="8" t="s">
        <v>84</v>
      </c>
      <c r="F68" s="4">
        <v>323806.63</v>
      </c>
      <c r="G68" s="5">
        <v>45713.5</v>
      </c>
      <c r="H68" s="9" t="s">
        <v>10</v>
      </c>
      <c r="I68" s="9" t="s">
        <v>15</v>
      </c>
      <c r="J6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2025-01-20T17:59:00Z</dcterms:modified>
</cp:coreProperties>
</file>