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52\"/>
    </mc:Choice>
  </mc:AlternateContent>
  <xr:revisionPtr revIDLastSave="0" documentId="13_ncr:1_{80D6814D-CB70-4ECD-8ACB-D0ADC5F2FA56}"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alcChain>
</file>

<file path=xl/sharedStrings.xml><?xml version="1.0" encoding="utf-8"?>
<sst xmlns="http://schemas.openxmlformats.org/spreadsheetml/2006/main" count="675" uniqueCount="461">
  <si>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</si>
  <si>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</si>
  <si>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</si>
  <si>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</si>
  <si>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</si>
  <si>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</si>
  <si>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</si>
  <si>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</si>
  <si>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</si>
  <si>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</si>
  <si>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</si>
  <si>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</si>
  <si>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</si>
  <si>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</si>
  <si>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</si>
  <si>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</si>
  <si>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</si>
  <si>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</si>
  <si>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</si>
  <si>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</si>
  <si>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</si>
  <si>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</si>
  <si>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Secretaria General del Servicio de Salud de Castilla-La Mancha</t>
  </si>
  <si>
    <t>Dirección General de SOLIMAT</t>
  </si>
  <si>
    <t>Administrativo especial</t>
  </si>
  <si>
    <t>Presidencia de Infraestructuras del Agua de Castilla-La Mancha</t>
  </si>
  <si>
    <t>Junta de Gobierno del Ayuntamiento de Cuenca</t>
  </si>
  <si>
    <t>Junta de Gobierno del Ayuntamiento de Albacete</t>
  </si>
  <si>
    <t>Presidencia de la Diputación Provincial de Guadalajara</t>
  </si>
  <si>
    <t>Administrador Único de Televisión Autonómica de Castilla-La Mancha, S.A.</t>
  </si>
  <si>
    <t>Junta de Gobierno del Ayuntamiento de Toledo</t>
  </si>
  <si>
    <t>https://contrataciondelestado.es/wps/poc?uri=deeplink:detalle_licitacion&amp;idEvl=zFUtY9TiCm5VkTabT%2FRM8A%3D%3D</t>
  </si>
  <si>
    <t>M-17890560</t>
  </si>
  <si>
    <t>1480109H</t>
  </si>
  <si>
    <t>Ejecución de las obras para la creación de un nuevo vial verde Avenida de España –ciudad deportiva – pulgosa, en Albacete . exp 116-2025</t>
  </si>
  <si>
    <t>Dirección Gerencia de Gestión Ambiental de Castilla-La Mancha S.A.</t>
  </si>
  <si>
    <t>https://contrataciondelestado.es/wps/poc?uri=deeplink:detalle_licitacion&amp;idEvl=m%2Bbe%2FVgAlHKKeVWTb9Scog%3D%3D</t>
  </si>
  <si>
    <t>M-18571099</t>
  </si>
  <si>
    <t>2025/ETSAE0038/00006236E</t>
  </si>
  <si>
    <t>Jefatura de Intendencia de Asuntos Económicos Centro</t>
  </si>
  <si>
    <t>Mantenimiento integral no sectorial de infraestructuras para el establecimiento Polvorín de Chinchilla</t>
  </si>
  <si>
    <t>https://contrataciondelestado.es/wps/poc?uri=deeplink:detalle_licitacion&amp;idEvl=UIuYq8JOw%2B%2BLAncw3qdZkA%3D%3D</t>
  </si>
  <si>
    <t>M-18601515</t>
  </si>
  <si>
    <t>61/2025</t>
  </si>
  <si>
    <t>Taller de Dulzaina y Tamboril en la Escuela Municipal de Música y Artes Escénicas.</t>
  </si>
  <si>
    <t>12/2025</t>
  </si>
  <si>
    <t>10/2025</t>
  </si>
  <si>
    <t>Secretaría General de la Consejería de Hacienda, Administraciones Públicas y Transformación Digital de la Junta de Comunidades de Castilla-La Mancha</t>
  </si>
  <si>
    <t>https://contrataciondelestado.es/wps/poc?uri=deeplink:detalle_licitacion&amp;idEvl=23euLks4b7R%2BF6L2uCfUWg%3D%3D</t>
  </si>
  <si>
    <t>M-18571119</t>
  </si>
  <si>
    <t>2025/013806</t>
  </si>
  <si>
    <t>Suministro de energía eléctrica con certificado de origen renovable para los centros dependientes del SESCAM</t>
  </si>
  <si>
    <t>Presidencia de Gestión de Infraestructuras de Castilla-La Mancha, S.A.U.</t>
  </si>
  <si>
    <t>https://contrataciondelestado.es/wps/poc?uri=deeplink:detalle_licitacion&amp;idEvl=k8oobSKdsE1%2FR5QFTlaM4A%3D%3D</t>
  </si>
  <si>
    <t>M-18571054</t>
  </si>
  <si>
    <t>2025/016971</t>
  </si>
  <si>
    <t>Obras de terminación de la promoción de viviendas de las 86 VPO, en la parcela R-7 de Toledo, propiedad de Gestión de Infraestructuras de Castilla-La Mancha, S.A.U, con pago en especie.</t>
  </si>
  <si>
    <t>https://contrataciondelestado.es/wps/poc?uri=deeplink:detalle_licitacion&amp;idEvl=n5MyQQMZuOLL1rX3q%2FMAPA%3D%3D</t>
  </si>
  <si>
    <t>M-18561430</t>
  </si>
  <si>
    <t>X250423XOOAO</t>
  </si>
  <si>
    <t>Subdirección General de Planificacion y Gestion de Infraestructuras y Medios para la Seguridad</t>
  </si>
  <si>
    <t>Obras de demolición del antiguo y construcción del nuevo acuartelamiento de la Guaria Civil en los Yébenes (Toledo), ubicado en la calle Fernández de los Ríos, 26, de la localidad, de acuerdo con el proyecto de básico y de ejecución redactado por la mercantil Pérez Parada Arquitectos SLP, en el mes de octubre de 2025.</t>
  </si>
  <si>
    <t>https://contrataciondelestado.es/wps/poc?uri=deeplink:detalle_licitacion&amp;idEvl=7yJhEkhAo18l5NjlNci%2BtA%3D%3D</t>
  </si>
  <si>
    <t>M-18669635</t>
  </si>
  <si>
    <t>1468347X</t>
  </si>
  <si>
    <t>Presidencia de la Institución Ferial de Albacete - IFAB</t>
  </si>
  <si>
    <t>Contrato de servicio de limpieza y desinfección para las ferias organizadas por el Consorcio Insitución Ferial de Albacete.</t>
  </si>
  <si>
    <t>https://contrataciondelestado.es/wps/poc?uri=deeplink:detalle_licitacion&amp;idEvl=%2FwdKm1dNCq0S7pcxhTeWOg%3D%3D</t>
  </si>
  <si>
    <t>M-18701924</t>
  </si>
  <si>
    <t>1532222M Adquisición contenedores residuos</t>
  </si>
  <si>
    <t>Alcaldía del Ayuntamiento de Caudete</t>
  </si>
  <si>
    <t>Adquisición de equipos automáticos modulares con sistema de identificación de persona usuaria, destinados a la recogida selectiva de residuos domiciliarios de superficie de 360 y 1.000 - 1.100 litros, en concreto de las fracciones resto y orgánica, recogidas de forma diferenciada, que permitan la implantación posterior de sistemas de pago por generación en el municipio.</t>
  </si>
  <si>
    <t>Alcaldía del Ayuntamiento de Nerpio</t>
  </si>
  <si>
    <t>https://contrataciondelestado.es/wps/poc?uri=deeplink:detalle_licitacion&amp;idEvl=q5brNpjHZFL9pbnDwlaUlg%3D%3D</t>
  </si>
  <si>
    <t>M-18670700</t>
  </si>
  <si>
    <t>C54250246500</t>
  </si>
  <si>
    <t>Dirección General de Carreteras</t>
  </si>
  <si>
    <t>32-AB-4650; 54.1059/25 Rehabilitación superficial del firme en la carretera N-322 desde el p.k. 348+000 al 356+400. Tramo: Variante Oeste de Albacete. Provincia de Albacete.</t>
  </si>
  <si>
    <t>https://contrataciondelestado.es/wps/poc?uri=deeplink:detalle_licitacion&amp;idEvl=TUEoaQiSQSktm4eBPtV6eQ%3D%3D</t>
  </si>
  <si>
    <t>M-18701873</t>
  </si>
  <si>
    <t>2025/016903</t>
  </si>
  <si>
    <t>Implantación y puesta en servicio de la digitalización de los sistemas de abastecimiento PICADAS-ALMOGUERA y GIRASOL</t>
  </si>
  <si>
    <t>https://contrataciondelestado.es/wps/poc?uri=deeplink:detalle_licitacion&amp;idEvl=jp9hvJ9KQFTN3k3tjedSGw%3D%3D</t>
  </si>
  <si>
    <t>M-18670611</t>
  </si>
  <si>
    <t>2025/017627</t>
  </si>
  <si>
    <t>Servicio de asistencia técnica para la coordinación de seguridad y salud en fase de ejecución de obras para el acondicionamiento del edificio para el Centro Tecnológico del Huevo de Castilla-La Mancha, ubicado en Marchamalo, provincia de Guadalajara.</t>
  </si>
  <si>
    <t>Alcaldía del Ayuntamiento de Valdepeñas</t>
  </si>
  <si>
    <t>https://contrataciondelestado.es/wps/poc?uri=deeplink:detalle_licitacion&amp;idEvl=NCC7GB9dqpxPpzdqOdhuWg%3D%3D</t>
  </si>
  <si>
    <t>M-18701849</t>
  </si>
  <si>
    <t>62/2025</t>
  </si>
  <si>
    <t>Suministro de 20.000 unidades de panecillos de San Antón.</t>
  </si>
  <si>
    <t>https://contrataciondelestado.es/wps/poc?uri=deeplink:detalle_licitacion&amp;idEvl=2EZ0%2FhMOsaLIGlsa0Wad%2Bw%3D%3D</t>
  </si>
  <si>
    <t>M-18701846</t>
  </si>
  <si>
    <t>63/2025</t>
  </si>
  <si>
    <t>Suministro de reductores de velocidad para atender diferentes incidencias en varios puntos de la Ciudad de Cuenca.</t>
  </si>
  <si>
    <t>https://contrataciondelestado.es/wps/poc?uri=deeplink:detalle_licitacion&amp;idEvl=3Mb48l8TbiyS81gZFETWmA%3D%3D</t>
  </si>
  <si>
    <t>M-18701843</t>
  </si>
  <si>
    <t>64/2025</t>
  </si>
  <si>
    <t>Arrendamiento e instalación de escenarios, sillas y mesas para actividades que organiza o colabora el Excmo. Ayuntamiento de Cuenca.</t>
  </si>
  <si>
    <t>https://contrataciondelestado.es/wps/poc?uri=deeplink:detalle_licitacion&amp;idEvl=dMsSUYuTpX1rhBlEHQFSKA%3D%3D</t>
  </si>
  <si>
    <t>M-18701896</t>
  </si>
  <si>
    <t>93/2025</t>
  </si>
  <si>
    <t>Alcaldía del Ayuntamiento de Valdeolivas</t>
  </si>
  <si>
    <t>adjudicación por este Ayuntamiento del aprovechamiento de pastos del Monte de Utilidad Pública MUP 209, y MUP 208 anualidad 2025</t>
  </si>
  <si>
    <t>https://contrataciondelestado.es/wps/poc?uri=deeplink:detalle_licitacion&amp;idEvl=4jzG0TKvViJt5r0ngvMetA%3D%3D</t>
  </si>
  <si>
    <t>M-18670683</t>
  </si>
  <si>
    <t>97/2025</t>
  </si>
  <si>
    <t>Alcaldía del Ayuntamiento de Arcas</t>
  </si>
  <si>
    <t>Ejecución de las obras de pavimentación de la Calle Camino del Parador, Arcas.</t>
  </si>
  <si>
    <t>https://contrataciondelestado.es/wps/poc?uri=deeplink:detalle_licitacion&amp;idEvl=VvPuJ08ViUJQFSeKCRun4Q%3D%3D</t>
  </si>
  <si>
    <t>M-18701857</t>
  </si>
  <si>
    <t>Pleno de la Mancomunidad Villas Alcarreñas</t>
  </si>
  <si>
    <t>Camión recolector compactadores de carga trasera como mínimo de 10m3 + 4m3 de capacidad con pesaje en elevadores para la implantación de la recogida y transporte de la fracción orgánica.</t>
  </si>
  <si>
    <t>Dirección General de Biodiversidad, Bosques y Desertificación</t>
  </si>
  <si>
    <t>https://contrataciondelestado.es/wps/poc?uri=deeplink:detalle_licitacion&amp;idEvl=Rqs%2FeJMJeO7i0Kd8%2Brcp6w%3D%3D</t>
  </si>
  <si>
    <t>M-18690100</t>
  </si>
  <si>
    <t>3120/2025</t>
  </si>
  <si>
    <t>Alcaldia del Ayuntamiento de Cabanillas del Campo</t>
  </si>
  <si>
    <t>Obra de reparaciones en aceras de la vía pública</t>
  </si>
  <si>
    <t>Presidencia de la Diputación Provincial de Toledo</t>
  </si>
  <si>
    <t>https://contrataciondelestado.es/wps/poc?uri=deeplink:detalle_licitacion&amp;idEvl=pBZjplwb3CN6nTs9LZ9RhQ%3D%3D</t>
  </si>
  <si>
    <t>M-18183429</t>
  </si>
  <si>
    <t>2025/010398</t>
  </si>
  <si>
    <t>Contratación de servicios para la creación del marco de trabajo para el desarrollo y utilización de soluciones de IA generativa</t>
  </si>
  <si>
    <t>https://contrataciondelestado.es/wps/poc?uri=deeplink:detalle_licitacion&amp;idEvl=XK61SMhxvVZQFSeKCRun4Q%3D%3D</t>
  </si>
  <si>
    <t>M-18669511</t>
  </si>
  <si>
    <t>2025/013049</t>
  </si>
  <si>
    <t>Secretaría General de la Consejería de Fomento de la Junta de Comunidades de Castilla-La Mancha</t>
  </si>
  <si>
    <t>CV-SP-25-236. Contrato de servicio para la redacción del IV Plan Regional de carreteras de Castilla-La Mancha</t>
  </si>
  <si>
    <t>Consejera Delegada de la Empresa Pública de Promoción del Turismo y la Artesanía de Castilla-La Mancha (ETURIA), S.A.</t>
  </si>
  <si>
    <t>https://contrataciondelestado.es/wps/poc?uri=deeplink:detalle_licitacion&amp;idEvl=mnzsXDQ5amLI8aL3PRS10Q%3D%3D</t>
  </si>
  <si>
    <t>M-18670836</t>
  </si>
  <si>
    <t>2025/017599</t>
  </si>
  <si>
    <t>Dirección del Instituto de Promoción Exterior de Castilla-La Mancha</t>
  </si>
  <si>
    <t>Servicio de consultoría en comercio exterior para el mercado de Hong Kong y sudeste asiático, cofinanciable en un 85% por el programa de Castilla- La Mancha FEDER 2021-2027</t>
  </si>
  <si>
    <t>https://contrataciondelestado.es/wps/poc?uri=deeplink:detalle_licitacion&amp;idEvl=GRH8tIW0FNXmnwcj%2BxbdTg%3D%3D</t>
  </si>
  <si>
    <t>M-18670820</t>
  </si>
  <si>
    <t>2025/017617</t>
  </si>
  <si>
    <t>Servicio de consultoría en comercio exterior para el mercado chino, cofinanciable en un 85% por el Programa de Castilla- La Mancha FEDER 2021-2027</t>
  </si>
  <si>
    <t>https://contrataciondelestado.es/wps/poc?uri=deeplink:detalle_licitacion&amp;idEvl=KG9Wg2TcrhhJ8Trn0ZPzLw%3D%3D</t>
  </si>
  <si>
    <t>M-18670799</t>
  </si>
  <si>
    <t>2025/017620</t>
  </si>
  <si>
    <t>Servicio de consultoría en comercio exterior para el mercado de EEUU y Canadá, cofinanciable en un 85% por el programa de Castilla- La Mancha FEDER 2021-2027.</t>
  </si>
  <si>
    <t>https://contrataciondelestado.es/wps/poc?uri=deeplink:detalle_licitacion&amp;idEvl=xeSD%2F%2BBFq7jE6P%2FuLemXRw%3D%3D</t>
  </si>
  <si>
    <t>M-18670785</t>
  </si>
  <si>
    <t>2025/017624</t>
  </si>
  <si>
    <t>Servicio de consultoría en comercio exterior para el mercado alemán, cofinanciable en un 85% por el programa de Castilla- La Mancha FEDER 2021-2027</t>
  </si>
  <si>
    <t>https://contrataciondelestado.es/wps/poc?uri=deeplink:detalle_licitacion&amp;idEvl=bwva%2BibGc0I7u6%2B%2FR7DUoA%3D%3D</t>
  </si>
  <si>
    <t>M-18690086</t>
  </si>
  <si>
    <t>25-002656</t>
  </si>
  <si>
    <t>Suministro de licencias: GitHub Copilot Business, Azure Active Directory Premium P2, Microsoft 365 Copilot, Microsoft 365 F3 y Microsoft Defender for Endpoint P1, RealVNC Connect Enterprise Device Access y Signature 365.</t>
  </si>
  <si>
    <t>https://contrataciondelestado.es/wps/poc?uri=deeplink:detalle_licitacion&amp;idEvl=CkqBHH4tqKuOUi78BmzhOQ%3D%3D</t>
  </si>
  <si>
    <t>M-18670572</t>
  </si>
  <si>
    <t>25-002663</t>
  </si>
  <si>
    <t>Transporte sanitario colectivo e individual para el traslado de los pacientes beneficiarios de la asistencia sanitaria de Solimat en en área geográfica de Albacete</t>
  </si>
  <si>
    <t>Alcaldía del Ayuntamiento de Illescas</t>
  </si>
  <si>
    <t>Junta Directiva de la Asociación para el Desarrollo Integrado del Territorio Montes Toledanos</t>
  </si>
  <si>
    <t>https://contrataciondelestado.es/wps/poc?uri=deeplink:detalle_licitacion&amp;idEvl=p0KZQUgWU4rN3k3tjedSGw%3D%3D</t>
  </si>
  <si>
    <t>M-18690410</t>
  </si>
  <si>
    <t>SM-002/2025</t>
  </si>
  <si>
    <t>Presidencia del Consorcio Provincial de Extinción de Incendios y Salvamentos de Toledo</t>
  </si>
  <si>
    <t>Suministro de dos carrozados sobre dos chasis Mercedes Atego 1530 AF denominados bomba rural pesada para el Consorcio Provincial de Extinción de Incendios de Toledo.</t>
  </si>
  <si>
    <t>https://contrataciondelestado.es/wps/poc?uri=deeplink:detalle_licitacion&amp;idEvl=ez%2FmqEQgBKbL1rX3q%2FMAPA%3D%3D</t>
  </si>
  <si>
    <t>M-18703673</t>
  </si>
  <si>
    <t>1419521H</t>
  </si>
  <si>
    <t>Contrato de servicios para redacción de proyecto, estudio y coordinación de seguridad y salud, y dirección de obra, de pabellón multifuncional con pista anexa cubierta en sector 14 del POM. EXPTE. 22/2025</t>
  </si>
  <si>
    <t>https://contrataciondelestado.es/wps/poc?uri=deeplink:detalle_licitacion&amp;idEvl=E39JSnbsl6aOUi78BmzhOQ%3D%3D</t>
  </si>
  <si>
    <t>M-18703619</t>
  </si>
  <si>
    <t>1453948Y</t>
  </si>
  <si>
    <t>Suministro de artículos de ferretería doméstica e industrial para reparaciones y equipamiento de instalaciones, vehículos y efectivos del SCI del Ayuntamiento de Albacete. Expte 81/2025</t>
  </si>
  <si>
    <t>https://contrataciondelestado.es/wps/poc?uri=deeplink:detalle_licitacion&amp;idEvl=6Lef%2BEqffH2AAM7L03kM8A%3D%3D</t>
  </si>
  <si>
    <t>M-18703631</t>
  </si>
  <si>
    <t>1462303C</t>
  </si>
  <si>
    <t>Contrato de obras del proyecto de salón social y nave multiusos en el barrio rural de Los Anguijes. Expte. 95/2025</t>
  </si>
  <si>
    <t>https://contrataciondelestado.es/wps/poc?uri=deeplink:detalle_licitacion&amp;idEvl=RUDvY1k%2FGxngL1BHd3qjQA%3D%3D</t>
  </si>
  <si>
    <t>M-18703567</t>
  </si>
  <si>
    <t>1462307H</t>
  </si>
  <si>
    <t>Contrato de obras del proyecto de reforma y ampliación del Centro Sociocultural de El Salobral. Expte. 96-2025</t>
  </si>
  <si>
    <t>https://contrataciondelestado.es/wps/poc?uri=deeplink:detalle_licitacion&amp;idEvl=4tbcdMNn2YGdkQsA7ROvsg%3D%3D</t>
  </si>
  <si>
    <t>M-18703943</t>
  </si>
  <si>
    <t>1462611E</t>
  </si>
  <si>
    <t>Contrato de suministro de diversos tipos de áridos para el servicio de albañilería de los talleres municipales. EXP 97/2025</t>
  </si>
  <si>
    <t>https://contrataciondelestado.es/wps/poc?uri=deeplink:detalle_licitacion&amp;idEvl=u97vDZKxPOmFlFRHfEzEaw%3D%3D</t>
  </si>
  <si>
    <t>M-18734362</t>
  </si>
  <si>
    <t>1504610M</t>
  </si>
  <si>
    <t>Alcaldía del Ayuntamiento de Hellín</t>
  </si>
  <si>
    <t>Recogida de residuos sólidos urbanos y limpieza viaria en el término municipal de Hellín.</t>
  </si>
  <si>
    <t>https://contrataciondelestado.es/wps/poc?uri=deeplink:detalle_licitacion&amp;idEvl=bQ4Bd3JstcMS7pcxhTeWOg%3D%3D</t>
  </si>
  <si>
    <t>M-18703665</t>
  </si>
  <si>
    <t>1531429K Servicio Plan Corresponsables</t>
  </si>
  <si>
    <t>Servicio para facilitar la conciliación familiar, personal y laboral, ya sea por motivos de trabajo, estudio u otras circunstancias personales y prestar los cuidados de atención de niñas y niños con edades comprendidas entre los 3 y los 12 años, matriculadas/os  en los Centros de Educación Infantil y Primaria del municipio</t>
  </si>
  <si>
    <t>https://contrataciondelestado.es/wps/poc?uri=deeplink:detalle_licitacion&amp;idEvl=qSVv%2Fgj7tViHCIsjvJ3rhQ%3D%3D</t>
  </si>
  <si>
    <t>M-18703517</t>
  </si>
  <si>
    <t>1532488F</t>
  </si>
  <si>
    <t>Presidencia de Diputación Provincial de Albacete</t>
  </si>
  <si>
    <t>Remodelación de calles en Madrigueras (POS). Obra n.º 16. POS 2025.</t>
  </si>
  <si>
    <t>https://contrataciondelestado.es/wps/poc?uri=deeplink:detalle_licitacion&amp;idEvl=dOabO4r8LQSdkQsA7ROvsg%3D%3D</t>
  </si>
  <si>
    <t>M-18712799</t>
  </si>
  <si>
    <t>1534585T</t>
  </si>
  <si>
    <t>Pleno del Ayuntamiento de Almansa</t>
  </si>
  <si>
    <t>Contrato Administrativo Especial para el aprovechamiento cinegético de los terrenos de propiedad municipal del Monte Nº 70 de utilidad pública "Pinar de Almansa", del coto de caza número AB-10069.</t>
  </si>
  <si>
    <t>https://contrataciondelestado.es/wps/poc?uri=deeplink:detalle_licitacion&amp;idEvl=KbshnQwkhe54zIRvjBVCSw%3D%3D</t>
  </si>
  <si>
    <t>M-18703615</t>
  </si>
  <si>
    <t>1534987C</t>
  </si>
  <si>
    <t>Servicios para la organización del campeonato regional del deporte escolar "Somos Deporte 3-18" en la Provincia de Albacete. Servicio de Speaker y Servicio actividades múltiples.</t>
  </si>
  <si>
    <t>https://contrataciondelestado.es/wps/poc?uri=deeplink:detalle_licitacion&amp;idEvl=F87P1%2FWJrcTgL1BHd3qjQA%3D%3D</t>
  </si>
  <si>
    <t>M-18703542</t>
  </si>
  <si>
    <t>1535834D</t>
  </si>
  <si>
    <t>Mantenimiento y reparación de los vehículos con PMA hasta 3.500Kg. del Parque Móvil de la Diputación Provincial de Albacete.</t>
  </si>
  <si>
    <t>https://contrataciondelestado.es/wps/poc?uri=deeplink:detalle_licitacion&amp;idEvl=0dDaZdyIyjxSYrkJkLlFdw%3D%3D</t>
  </si>
  <si>
    <t>M-18712988</t>
  </si>
  <si>
    <t>1536455Q</t>
  </si>
  <si>
    <t>Remodelación de calles en Salobre (POS). Obra n.º 29. POS 2025.</t>
  </si>
  <si>
    <t>https://contrataciondelestado.es/wps/poc?uri=deeplink:detalle_licitacion&amp;idEvl=yH0L9o1OPdjgL1BHd3qjQA%3D%3D</t>
  </si>
  <si>
    <t>M-18704027</t>
  </si>
  <si>
    <t>1538637X</t>
  </si>
  <si>
    <t>Alcaldía del Ayuntamiento de Bienservida</t>
  </si>
  <si>
    <t>Adjudicar la concesión mediante la concesión de servicios de la gestión de  de todos los aprovechamientos cinegéticos a desarrollar en el conjunto de Montes de utilidad pública propiedad del Ayuntamiento de Bienservida.</t>
  </si>
  <si>
    <t>https://contrataciondelestado.es/wps/poc?uri=deeplink:detalle_licitacion&amp;idEvl=xsPJiPuKYzcadbH3CysQuQ%3D%3D</t>
  </si>
  <si>
    <t>M-18703535</t>
  </si>
  <si>
    <t>1538856A</t>
  </si>
  <si>
    <t>Alcaldía del Ayuntamiento de Villamalea</t>
  </si>
  <si>
    <t>Contratación de los servicios de tratamientos de desinfección, análisis y prevención y control de legionelosis de los centros e instalaciones municipales de Villamalea (Albacete) 2026-2029</t>
  </si>
  <si>
    <t>https://contrataciondelestado.es/wps/poc?uri=deeplink:detalle_licitacion&amp;idEvl=FW%2Bq2RBvhaFWhbmkna2nXQ%3D%3D</t>
  </si>
  <si>
    <t>M-18712558</t>
  </si>
  <si>
    <t>1538949E</t>
  </si>
  <si>
    <t>Reparación del camino de Pincorto. Cofinanciado por el Gobierno de España-Ministerio de Política Territorial</t>
  </si>
  <si>
    <t>https://contrataciondelestado.es/wps/poc?uri=deeplink:detalle_licitacion&amp;idEvl=AK8qPF9cOWfECtSnloz%2BZQ%3D%3D</t>
  </si>
  <si>
    <t>M-18571040</t>
  </si>
  <si>
    <t>2025/017181</t>
  </si>
  <si>
    <t>Dirección General de la Fundación Parque Científico y Tecnológico de Castilla-La Mancha</t>
  </si>
  <si>
    <t>Mantenimiento de las instalaciones de electricidad en baja tensión, centros de transformación, fontanería, cerrajería y pequeñas reparaciones de albañilería en los edificios del PCTCLM en Albacete.</t>
  </si>
  <si>
    <t>https://contrataciondelestado.es/wps/poc?uri=deeplink:detalle_licitacion&amp;idEvl=t%2Bknb3PTbw35Rey58Yagpg%3D%3D</t>
  </si>
  <si>
    <t>M-18703784</t>
  </si>
  <si>
    <t>2026/AS/ASC/0002</t>
  </si>
  <si>
    <t>Dirección Área Jurídica y Prestación de MAZ, Mutua Colaboradora con la Seguridad Social, Nº 11</t>
  </si>
  <si>
    <t>Servicio de transporte a través de vehículo convencional no sanitario (taxi, VTC o cualquier otro incluido en el código CPV) para traslado de mutualistas de MAZ M.C.S.S. Nº 11 (en adelante MAZ), en la Provincia de Albacete.</t>
  </si>
  <si>
    <t>https://contrataciondelestado.es/wps/poc?uri=deeplink:detalle_licitacion&amp;idEvl=fAkblFTcq1jyoM4us5k4vw%3D%3D</t>
  </si>
  <si>
    <t>M-18712499</t>
  </si>
  <si>
    <t>SEGEX 1523203K</t>
  </si>
  <si>
    <t>Alcaldía del Ayuntamiento de Higueruela</t>
  </si>
  <si>
    <t>Ejecución de la obra de "resposición de acerados"</t>
  </si>
  <si>
    <t>https://contrataciondelestado.es/wps/poc?uri=deeplink:detalle_licitacion&amp;idEvl=2W24nP7C0BE3vLk2DU2Ddg%3D%3D</t>
  </si>
  <si>
    <t>M-18712876</t>
  </si>
  <si>
    <t>Junta de Gobierno del Ayuntamiento de Almagro</t>
  </si>
  <si>
    <t>Rehabilitación Parcial del Convento de Santo Domingo.-Fase I</t>
  </si>
  <si>
    <t>https://contrataciondelestado.es/wps/poc?uri=deeplink:detalle_licitacion&amp;idEvl=K1ck9togrYswYTJJ03sHog%3D%3D</t>
  </si>
  <si>
    <t>M-18703650</t>
  </si>
  <si>
    <t>11/2025 Suministros (Mixto)</t>
  </si>
  <si>
    <t>Concejalía Delegada de Contratación del Ayuntamiento de Alcázar de San Juan</t>
  </si>
  <si>
    <t>''Suministro, instalación y mantenimiento integral en régimen de alquiler (renting sin opción a compra) incluida la formación obligatoria, de 10 equipos desfibriladores externos semiautomáticos D.E.S.A en las dependencias que designe el Excmo Ayuntamiento de Alcázar de San Juan"</t>
  </si>
  <si>
    <t>https://contrataciondelestado.es/wps/poc?uri=deeplink:detalle_licitacion&amp;idEvl=K4Y%2BYt84Viezz8fXU2i3eQ%3D%3D</t>
  </si>
  <si>
    <t>M-18723519</t>
  </si>
  <si>
    <t>2025/016953</t>
  </si>
  <si>
    <t>Secretaría General de la Consejería de Economía, Empresas y Empleo de la Junta de Comunidades de Castilla-La Mancha</t>
  </si>
  <si>
    <t>Obras de reforma y ampliación de un edificio para Oficina de Orientación, Formación y Empleo y de Prestaciones del Servicio Público de Empleo Estatal (SEPE) en Manzanares (Ciudad Real).</t>
  </si>
  <si>
    <t>https://contrataciondelestado.es/wps/poc?uri=deeplink:detalle_licitacion&amp;idEvl=jiDHxlxAMhDE6P%2FuLemXRw%3D%3D</t>
  </si>
  <si>
    <t>M-18712912</t>
  </si>
  <si>
    <t>3820/2025</t>
  </si>
  <si>
    <t>Servicios de Conserjería en diversos Centros de Trabajo del Ayuntamiento de Valdepeñas, reservado a Centros Especiales de Empleo de iniciativa social (Disp. Ad.4ª LCSP).</t>
  </si>
  <si>
    <t>https://contrataciondelestado.es/wps/poc?uri=deeplink:detalle_licitacion&amp;idEvl=BxmgMjkEFJizz8fXU2i3eQ%3D%3D</t>
  </si>
  <si>
    <t>M-18712573</t>
  </si>
  <si>
    <t>AAG/CSP/010/2025</t>
  </si>
  <si>
    <t>Alcaldía del Ayuntamiento de Bolaños de Calatrava</t>
  </si>
  <si>
    <t>Servicio de representación de orquestas, grupos musicales y suministro de carpa.</t>
  </si>
  <si>
    <t>https://contrataciondelestado.es/wps/poc?uri=deeplink:detalle_licitacion&amp;idEvl=Cc%2FRKS1i%2B%2F35Rey58Yagpg%3D%3D</t>
  </si>
  <si>
    <t>M-18712582</t>
  </si>
  <si>
    <t>AAG/UBDP/003/2025</t>
  </si>
  <si>
    <t>Autorización demanial instalación y explotación barra-bar en Carpa Carnaval 2026.</t>
  </si>
  <si>
    <t>https://contrataciondelestado.es/wps/poc?uri=deeplink:detalle_licitacion&amp;idEvl=iDseY%2F8LhuC9Hd5zqvq9cg%3D%3D</t>
  </si>
  <si>
    <t>M-18458686</t>
  </si>
  <si>
    <t>AYTOCR2025/37079</t>
  </si>
  <si>
    <t>Junta de Gobierno del Ayuntamiento de Ciudad Real</t>
  </si>
  <si>
    <t>Instalación de fuentes de agua potable refrigerada en espacios públicos PSTD</t>
  </si>
  <si>
    <t>https://contrataciondelestado.es/wps/poc?uri=deeplink:detalle_licitacion&amp;idEvl=7ALprJkLNYLjHF5qKI4aaw%3D%3D</t>
  </si>
  <si>
    <t>M-18580474</t>
  </si>
  <si>
    <t>AYTOCR2025/39248</t>
  </si>
  <si>
    <t>Contrato de Servicios para el mantenimiento y reparación de las instalaciones de protección contra incendios de los edificios municipales y colegios públicos de Ciudad Real.</t>
  </si>
  <si>
    <t>https://contrataciondelestado.es/wps/poc?uri=deeplink:detalle_licitacion&amp;idEvl=uBEMsxgl%2FiWP66GS%2BONYvQ%3D%3D</t>
  </si>
  <si>
    <t>M-18592194</t>
  </si>
  <si>
    <t>AYTOCR2025/39697</t>
  </si>
  <si>
    <t>Musealización convento de las Terreras (PSTD-PRTR)</t>
  </si>
  <si>
    <t>https://contrataciondelestado.es/wps/poc?uri=deeplink:detalle_licitacion&amp;idEvl=yQRksjE2rSTua%2Fi14w%2FPLA%3D%3D</t>
  </si>
  <si>
    <t>M-18723665</t>
  </si>
  <si>
    <t>MIGUELTURRA2025/016588</t>
  </si>
  <si>
    <t>Alcaldía del Ayuntamiento de Miguelturra</t>
  </si>
  <si>
    <t>Proyecto de sustitución de caldera de gasoil por sistema de aerotermia e instalación de placas fotovoltaicas en la Casa de la Cultura.</t>
  </si>
  <si>
    <t>https://contrataciondelestado.es/wps/poc?uri=deeplink:detalle_licitacion&amp;idEvl=xy5Lwav7GaSsNfRW6APEDw%3D%3D</t>
  </si>
  <si>
    <t>M-18712350</t>
  </si>
  <si>
    <t>nº 3191/2024</t>
  </si>
  <si>
    <t>Junta de Gobierno Local del Ayuntamiento de Almadén</t>
  </si>
  <si>
    <t>Reforma y mejora de la planta segunda del edificio de la antigua Casa de Dirección de las Minas, actual Casa CEPA, para su transformación en Museo Sofía Reina, dentro del PLAN DE SOSTENIBILIDAD TURÍSTICA en Destino -Paisaje Minero de Almadén (PH UNESCO) Naturaleza, Cultura y Ciencia como Puerta de Entrada a los Recursos Naturales de la Comarca MonteSur</t>
  </si>
  <si>
    <t>https://contrataciondelestado.es/wps/poc?uri=deeplink:detalle_licitacion&amp;idEvl=uOids1qa0NyKeVWTb9Scog%3D%3D</t>
  </si>
  <si>
    <t>M-18712507</t>
  </si>
  <si>
    <t>nº 3192/2024</t>
  </si>
  <si>
    <t>Construcción de un Aula Interpretativa de Aves Necrófagas en Alamillo, AVIFAUNA, en el marco del PLAN DE SOSTENIBILIDAD TURÍSTICA EN DESTINO “Paisaje Minero de Almadén (PH UNESCO) Naturaleza, cultura y ciencia como puerta de entrada a los recursos naturales de la comarca Montesur.</t>
  </si>
  <si>
    <t>https://contrataciondelestado.es/wps/poc?uri=deeplink:detalle_licitacion&amp;idEvl=BNPVPrx%2B7eSsNfRW6APEDw%3D%3D</t>
  </si>
  <si>
    <t>M-18712338</t>
  </si>
  <si>
    <t>nº 3193/2024</t>
  </si>
  <si>
    <t>Construcción de un Aula Interpretativa Flora del Valle de Alcudia, en el marco del PLAN DE SOSTENIBILIDAD TURÍSTICA en Destino- Paisaje Minero de Almadén (PH UNESCO) Naturaleza, Cultura y Ciencia como Puerta de Entrada a los Recursos Naturales de la comarca MonteSur</t>
  </si>
  <si>
    <t>https://contrataciondelestado.es/wps/poc?uri=deeplink:detalle_licitacion&amp;idEvl=HoQQeBPBkEnI8aL3PRS10Q%3D%3D</t>
  </si>
  <si>
    <t>M-18703669</t>
  </si>
  <si>
    <t>1025/2025</t>
  </si>
  <si>
    <t>Alcaldía del Ayuntamiento de Mota del Cuervo</t>
  </si>
  <si>
    <t>Suministro y servicio de entrega de comidas para los usuarios de Escuela Infantil Balú, Centro Ocupacional El Castellar, Centro de día, viviendas con apoyo y Programa de Comidas a domicilio para personas dependientes</t>
  </si>
  <si>
    <t>https://contrataciondelestado.es/wps/poc?uri=deeplink:detalle_licitacion&amp;idEvl=iKE6Kw7RftU7u6%2B%2FR7DUoA%3D%3D</t>
  </si>
  <si>
    <t>M-18712440</t>
  </si>
  <si>
    <t>1300/2025</t>
  </si>
  <si>
    <t>Junta de Gobierno Local del Ayuntamiento de San Clemente</t>
  </si>
  <si>
    <t>Contrato de servicios para el desarrollo de las actividades de “Ludoteca Corresponsables” del Excmo. Ayuntamiento de San Clemente durante el periodo de tiempo comprendido entre el 8 de enero de 2026 al 30 de junio de 2026 mediante la intervención de monitores/as y limpiadores/as con los/las que atender los servicio a prestar.</t>
  </si>
  <si>
    <t>https://contrataciondelestado.es/wps/poc?uri=deeplink:detalle_licitacion&amp;idEvl=vvN%2Bzku7bKg7u6%2B%2FR7DUoA%3D%3D</t>
  </si>
  <si>
    <t>M-18723151</t>
  </si>
  <si>
    <t>166/2025</t>
  </si>
  <si>
    <t>Pleno del Ayuntamiento de Villar de Domingo García</t>
  </si>
  <si>
    <t>obra terminacion construción piscina municipal Ayuntamiento de Villar de Domingo Garcia</t>
  </si>
  <si>
    <t>https://contrataciondelestado.es/wps/poc?uri=deeplink:detalle_licitacion&amp;idEvl=VyhQ77LEmuv%2Fa9DgO%2BoYKQ%3D%3D</t>
  </si>
  <si>
    <t>M-18703575</t>
  </si>
  <si>
    <t>2025/017728</t>
  </si>
  <si>
    <t>Delegación Provincial de la Consejería de Bienestar Social en Cuenca</t>
  </si>
  <si>
    <t>Servicio peluquería RM las Hoces</t>
  </si>
  <si>
    <t>https://contrataciondelestado.es/wps/poc?uri=deeplink:detalle_licitacion&amp;idEvl=l5prEzWwuBaHCIsjvJ3rhQ%3D%3D</t>
  </si>
  <si>
    <t>M-18712612</t>
  </si>
  <si>
    <t>453/2025</t>
  </si>
  <si>
    <t>El objeto del contrato es la prestación de servicio de emision de informes y asistencia técnica cuya competencia_x000D_professional queda dentro del ambito de actuacion de un arquitecto técnico.</t>
  </si>
  <si>
    <t>https://contrataciondelestado.es/wps/poc?uri=deeplink:detalle_licitacion&amp;idEvl=SPsFWpks77oZDGvgaZEVxQ%3D%3D</t>
  </si>
  <si>
    <t>M-18703785</t>
  </si>
  <si>
    <t>456/2025</t>
  </si>
  <si>
    <t>Pleno del Ayuntamiento de Beteta</t>
  </si>
  <si>
    <t>Rehabilitacion energetica de vivienda de mayores</t>
  </si>
  <si>
    <t>https://contrataciondelestado.es/wps/poc?uri=deeplink:detalle_licitacion&amp;idEvl=XKgGG%2Bjt7sUkJPJS%2BPS9vg%3D%3D</t>
  </si>
  <si>
    <t>M-18712526</t>
  </si>
  <si>
    <t>458/2025</t>
  </si>
  <si>
    <t>Asistencia técnica especializada en ARQUITECTURA para el apoyo a los servicios del Ayuntamiento de Arcas</t>
  </si>
  <si>
    <t>https://contrataciondelestado.es/wps/poc?uri=deeplink:detalle_licitacion&amp;idEvl=bWqaLSA7Npx4zIRvjBVCSw%3D%3D</t>
  </si>
  <si>
    <t>M-18703741</t>
  </si>
  <si>
    <t>459/2025</t>
  </si>
  <si>
    <t>Obras pos 2025-2026</t>
  </si>
  <si>
    <t>https://contrataciondelestado.es/wps/poc?uri=deeplink:detalle_licitacion&amp;idEvl=YmP5GasxusY%2B1TMyIiZmzw%3D%3D</t>
  </si>
  <si>
    <t>M-18703802</t>
  </si>
  <si>
    <t>465/2025</t>
  </si>
  <si>
    <t>Consolidacion y puesta en valor turístico del Castillo de Rochafrida</t>
  </si>
  <si>
    <t>https://contrataciondelestado.es/wps/poc?uri=deeplink:detalle_licitacion&amp;idEvl=UkwqtARSyhazz8fXU2i3eQ%3D%3D</t>
  </si>
  <si>
    <t>M-18703706</t>
  </si>
  <si>
    <t>469/2025</t>
  </si>
  <si>
    <t>Aprovechamiento de maderas mup Beteta 2026</t>
  </si>
  <si>
    <t>https://contrataciondelestado.es/wps/poc?uri=deeplink:detalle_licitacion&amp;idEvl=%2F7lWB7njSEbjHF5qKI4aaw%3D%3D</t>
  </si>
  <si>
    <t>M-18703636</t>
  </si>
  <si>
    <t>470/2025</t>
  </si>
  <si>
    <t>Aprovechamiento forestal camping MUP 178</t>
  </si>
  <si>
    <t>https://contrataciondelestado.es/wps/poc?uri=deeplink:detalle_licitacion&amp;idEvl=fMV1ulJOV67I8aL3PRS10Q%3D%3D</t>
  </si>
  <si>
    <t>M-18571259</t>
  </si>
  <si>
    <t>56/2025</t>
  </si>
  <si>
    <t>Instalación de red subterránea de baja tensión para el Recinto Ferial de la ciudad de Cuenca.</t>
  </si>
  <si>
    <t>https://contrataciondelestado.es/wps/poc?uri=deeplink:detalle_licitacion&amp;idEvl=x63yTxKkeDx%2FR5QFTlaM4A%3D%3D</t>
  </si>
  <si>
    <t>M-18570873</t>
  </si>
  <si>
    <t>57/2025</t>
  </si>
  <si>
    <t>Alumbrado público Camino de la Iglesia (camino a pistas deportivas y cementerio) en La Melgosa (Cuenca), Obra n.º 303 del P.O.S. 2025-2026.</t>
  </si>
  <si>
    <t>https://contrataciondelestado.es/wps/poc?uri=deeplink:detalle_licitacion&amp;idEvl=YU0KoA8r94CopEMYCmrbmw%3D%3D</t>
  </si>
  <si>
    <t>M-18723533</t>
  </si>
  <si>
    <t>D54251641100</t>
  </si>
  <si>
    <t>36-CU-4110; 54.1197/25 Proyecto de mejora de la eficiencia energética de la instalación de iluminación a cielo abierto del enlace de las autovías A-3, A-31 y A-43. Provincia de Cuenca.</t>
  </si>
  <si>
    <t>https://contrataciondelestado.es/wps/poc?uri=deeplink:detalle_licitacion&amp;idEvl=YLiWc7X3d7MeC9GJQOEBkQ%3D%3D</t>
  </si>
  <si>
    <t>M-18723766</t>
  </si>
  <si>
    <t>25PFSM607</t>
  </si>
  <si>
    <t>Suministro de dos cámaras de germinación y equipo electrónico de conteo de semillas para el CNRGF "El Serranillo".</t>
  </si>
  <si>
    <t>https://contrataciondelestado.es/wps/poc?uri=deeplink:detalle_licitacion&amp;idEvl=RIE9SMOl368S7pcxhTeWOg%3D%3D</t>
  </si>
  <si>
    <t>M-18712550</t>
  </si>
  <si>
    <t>4328/2025</t>
  </si>
  <si>
    <t>Obra de reacondicionamiento de zonas verdes. Calle Santiuste y calle Illana</t>
  </si>
  <si>
    <t>https://contrataciondelestado.es/wps/poc?uri=deeplink:detalle_licitacion&amp;idEvl=RayWJPgAe84wYTJJ03sHog%3D%3D</t>
  </si>
  <si>
    <t>M-18712367</t>
  </si>
  <si>
    <t>4362/2025</t>
  </si>
  <si>
    <t>Obra de reforma Parque Buero Vallejo</t>
  </si>
  <si>
    <t>https://contrataciondelestado.es/wps/poc?uri=deeplink:detalle_licitacion&amp;idEvl=jiDHxlxAMhAtm4eBPtV6eQ%3D%3D</t>
  </si>
  <si>
    <t>M-18723694</t>
  </si>
  <si>
    <t>4570/2025</t>
  </si>
  <si>
    <t>Obra de renovación de la capa de rodadura de la calzada en 11 viales.</t>
  </si>
  <si>
    <t>https://contrataciondelestado.es/wps/poc?uri=deeplink:detalle_licitacion&amp;idEvl=eUazsIN8PRJ%2FP7lJ7Fu0SA%3D%3D</t>
  </si>
  <si>
    <t>M-18723684</t>
  </si>
  <si>
    <t>SMTR.1/26</t>
  </si>
  <si>
    <t>Suministro de libros (II)</t>
  </si>
  <si>
    <t>https://contrataciondelestado.es/wps/poc?uri=deeplink:detalle_licitacion&amp;idEvl=%2FRF1UBjVVDs36J9Lctlsuw%3D%3D</t>
  </si>
  <si>
    <t>M-18704022</t>
  </si>
  <si>
    <t>11/2025</t>
  </si>
  <si>
    <t>Alcaldia del Ayuntamiento de Torrijos</t>
  </si>
  <si>
    <t>Suministro de luminarias tipo led para la renovación del alumbrado público municipal.</t>
  </si>
  <si>
    <t>https://contrataciondelestado.es/wps/poc?uri=deeplink:detalle_licitacion&amp;idEvl=LSYq1YLWoHv9pbnDwlaUlg%3D%3D</t>
  </si>
  <si>
    <t>M-18712524</t>
  </si>
  <si>
    <t>117/2025</t>
  </si>
  <si>
    <t>Servicio de organización, gestión y ejecución del programa "Aventura Blanca en Familia 2026"</t>
  </si>
  <si>
    <t>https://contrataciondelestado.es/wps/poc?uri=deeplink:detalle_licitacion&amp;idEvl=AoUN5fyheFeOUi78BmzhOQ%3D%3D</t>
  </si>
  <si>
    <t>M-18703444</t>
  </si>
  <si>
    <t>138/2025</t>
  </si>
  <si>
    <t>Alcaldía del Ayuntamiento de Torrecilla de la Jara</t>
  </si>
  <si>
    <t>Aprovechamiento cinegético del coto de caza TO-10820</t>
  </si>
  <si>
    <t>https://contrataciondelestado.es/wps/poc?uri=deeplink:detalle_licitacion&amp;idEvl=uPCUnV7p9co%2Bk2oCbDosIw%3D%3D</t>
  </si>
  <si>
    <t>M-17534226</t>
  </si>
  <si>
    <t>2024/013653</t>
  </si>
  <si>
    <t>Dirección Gerencia del Complejo Hospitalario Universitario de Toledo</t>
  </si>
  <si>
    <t>Servicio de mantenimiento integral del equipamiento electromédico del Complejo Hospitalario universitario de Toledo.</t>
  </si>
  <si>
    <t>https://contrataciondelestado.es/wps/poc?uri=deeplink:detalle_licitacion&amp;idEvl=V5wz3H%2BPfaykU02jNGj1Fw%3D%3D</t>
  </si>
  <si>
    <t>M-18703759</t>
  </si>
  <si>
    <t>2025-01</t>
  </si>
  <si>
    <t>Pleno del Ayuntamiento de Pepino</t>
  </si>
  <si>
    <t xml:space="preserve"> Contratación de la concesión del servicio público de gestión de la escuela infantil municipal</t>
  </si>
  <si>
    <t>https://contrataciondelestado.es/wps/poc?uri=deeplink:detalle_licitacion&amp;idEvl=eEi3flfrXrrmnwcj%2BxbdTg%3D%3D</t>
  </si>
  <si>
    <t>M-18712883</t>
  </si>
  <si>
    <t>2025/016417</t>
  </si>
  <si>
    <t>Trabajos de Pintura de la Consejería de Economía, Empresas y Empleo, sita en Avenida Irlanda, 14</t>
  </si>
  <si>
    <t>https://contrataciondelestado.es/wps/poc?uri=deeplink:detalle_licitacion&amp;idEvl=CmWgKqUz0tWkU02jNGj1Fw%3D%3D</t>
  </si>
  <si>
    <t>M-18592175</t>
  </si>
  <si>
    <t>2025/017042</t>
  </si>
  <si>
    <t>Iluminación LED Programas</t>
  </si>
  <si>
    <t>https://contrataciondelestado.es/wps/poc?uri=deeplink:detalle_licitacion&amp;idEvl=eGbdqkCGs9BVYjgxA4nMUw%3D%3D</t>
  </si>
  <si>
    <t>M-18712712</t>
  </si>
  <si>
    <t>2025/017461</t>
  </si>
  <si>
    <t>Digitalización de recursos turísticos y patrimoniales de Castilla-La Mancha y creación de Assets digitales y su puesta a disposición del público</t>
  </si>
  <si>
    <t>https://contrataciondelestado.es/wps/poc?uri=deeplink:detalle_licitacion&amp;idEvl=dcs5hIhIoS7i0Kd8%2Brcp6w%3D%3D</t>
  </si>
  <si>
    <t>M-18703746</t>
  </si>
  <si>
    <t>25-002665</t>
  </si>
  <si>
    <t>Contratación de una plataforma tecnologica de voz de usuario</t>
  </si>
  <si>
    <t>https://contrataciondelestado.es/wps/poc?uri=deeplink:detalle_licitacion&amp;idEvl=rWDony7cCbaqb7rCcv76BA%3D%3D</t>
  </si>
  <si>
    <t>M-18734367</t>
  </si>
  <si>
    <t>25-002666</t>
  </si>
  <si>
    <t>Adquisición de material adquisición de material fungible para cirugía artroscopia para el servicio de traumatología de SOLIMAT.</t>
  </si>
  <si>
    <t>https://contrataciondelestado.es/wps/poc?uri=deeplink:detalle_licitacion&amp;idEvl=E1inTQS7JzT9pbnDwlaUlg%3D%3D</t>
  </si>
  <si>
    <t>M-18712706</t>
  </si>
  <si>
    <t>442/2025</t>
  </si>
  <si>
    <t>Alcaldía del Ayuntamiento de Cazalegas</t>
  </si>
  <si>
    <t>El objeto del contrato es la enajenación de parcelas pertenecientes al patrimonio público del suelo, de propiedad municipal ubicadas en la Urb. El Cigarral de este Municipio.</t>
  </si>
  <si>
    <t>https://contrataciondelestado.es/wps/poc?uri=deeplink:detalle_licitacion&amp;idEvl=6Ele%2BvIx3Ld9Zh%2FyRJgM8w%3D%3D</t>
  </si>
  <si>
    <t>M-18477209</t>
  </si>
  <si>
    <t>452/2025</t>
  </si>
  <si>
    <t>Alcaldía del Ayuntamiento de Oropesa y Corchuela</t>
  </si>
  <si>
    <t>Concesion de servicios del comedor escolar</t>
  </si>
  <si>
    <t>https://contrataciondelestado.es/wps/poc?uri=deeplink:detalle_licitacion&amp;idEvl=z0x75hs%2F06DjHF5qKI4aaw%3D%3D</t>
  </si>
  <si>
    <t>M-18703651</t>
  </si>
  <si>
    <t>678/2025</t>
  </si>
  <si>
    <t>Alcaldía del Ayuntamiento de Yepes</t>
  </si>
  <si>
    <t>"Proyecto de reforma de piscina municipal de Yepes (Toledo)”</t>
  </si>
  <si>
    <t>https://contrataciondelestado.es/wps/poc?uri=deeplink:detalle_licitacion&amp;idEvl=nnaQIel2paE36J9Lctlsuw%3D%3D</t>
  </si>
  <si>
    <t>M-18713049</t>
  </si>
  <si>
    <t>ALC0392</t>
  </si>
  <si>
    <t>Servicio de "Aula de mañana y tarde" en los centros docentes públicos para el Curso Escolar 2025-2026, 2026-2027 y 2027-2028.</t>
  </si>
  <si>
    <t>https://contrataciondelestado.es/wps/poc?uri=deeplink:detalle_licitacion&amp;idEvl=JdlnTj8I5U%2BopEMYCmrbmw%3D%3D</t>
  </si>
  <si>
    <t>M-18723575</t>
  </si>
  <si>
    <t>C54254546950</t>
  </si>
  <si>
    <t>33-TO-4695; 54.1212/25 Mejora de la seguridad vial en la carretera N-502. Tramo: P.K.162+650 al 164+073. Provincia de Toledo</t>
  </si>
  <si>
    <t>https://contrataciondelestado.es/wps/poc?uri=deeplink:detalle_licitacion&amp;idEvl=xL3WA2%2Bj%2F2w7%2B9FIQYNjeQ%3D%3D</t>
  </si>
  <si>
    <t>M-18712990</t>
  </si>
  <si>
    <t>GD 6653 2025 E24 2025</t>
  </si>
  <si>
    <t>Alcaldía del Ayuntamiento de Madridejos</t>
  </si>
  <si>
    <t>Obras de mejoras de accesibilidad en la calle Teniente Infante de Madridejos (Toledo)</t>
  </si>
  <si>
    <t>https://contrataciondelestado.es/wps/poc?uri=deeplink:detalle_licitacion&amp;idEvl=f3m0O9fV61SHCIsjvJ3rhQ%3D%3D</t>
  </si>
  <si>
    <t>M-18723637</t>
  </si>
  <si>
    <t>PSTD/008/2025</t>
  </si>
  <si>
    <t>Ejecución de obras de instalación de puntos de recarga y desarrollo de la plataforma de gestión asociada a dicha instalación.</t>
  </si>
  <si>
    <t>https://contrataciondelestado.es/wps/poc?uri=deeplink:detalle_licitacion&amp;idEvl=R1RIsZgijDy7JOCXkOhcDg%3D%3D</t>
  </si>
  <si>
    <t>M-18431887</t>
  </si>
  <si>
    <t>SUMINISTROS 11/25</t>
  </si>
  <si>
    <t>Suministro de un vehículo autoescala automática de 32 metros.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</si>
</sst>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S52/2025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0" totalsRowShown="0">
  <autoFilter ref="A5:J10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0"/>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162</v>
      </c>
      <c r="B6" s="6" t="s">
        <v>163</v>
      </c>
      <c r="C6" s="7" t="s">
        <v>164</v>
      </c>
      <c r="D6" s="8" t="s">
        <v>27</v>
      </c>
      <c r="E6" s="9" t="s">
        <v>165</v>
      </c>
      <c r="F6" s="4">
        <v>200211.95</v>
      </c>
      <c r="G6" s="5">
        <v>46034.999305555553</v>
      </c>
      <c r="H6" s="10" t="s">
        <v>10</v>
      </c>
      <c r="I6" s="10" t="s">
        <v>9</v>
      </c>
      <c r="J6" s="3" t="str">
        <f>HYPERLINK(Publicaciones[[#This Row],[Link]], "clic aquí")</f>
        <v>clic aquí</v>
      </c>
    </row>
    <row r="7" spans="1:10" ht="45" x14ac:dyDescent="0.25">
      <c r="A7" s="6" t="s">
        <v>166</v>
      </c>
      <c r="B7" s="6" t="s">
        <v>167</v>
      </c>
      <c r="C7" s="7" t="s">
        <v>168</v>
      </c>
      <c r="D7" s="8" t="s">
        <v>27</v>
      </c>
      <c r="E7" s="9" t="s">
        <v>169</v>
      </c>
      <c r="F7" s="4">
        <v>19895.740000000002</v>
      </c>
      <c r="G7" s="5">
        <v>46030.999305555553</v>
      </c>
      <c r="H7" s="10" t="s">
        <v>11</v>
      </c>
      <c r="I7" s="10" t="s">
        <v>9</v>
      </c>
      <c r="J7" s="3" t="str">
        <f>HYPERLINK(Publicaciones[[#This Row],[Link]], "clic aquí")</f>
        <v>clic aquí</v>
      </c>
    </row>
    <row r="8" spans="1:10" ht="30" x14ac:dyDescent="0.25">
      <c r="A8" s="6" t="s">
        <v>170</v>
      </c>
      <c r="B8" s="6" t="s">
        <v>171</v>
      </c>
      <c r="C8" s="7" t="s">
        <v>172</v>
      </c>
      <c r="D8" s="8" t="s">
        <v>27</v>
      </c>
      <c r="E8" s="9" t="s">
        <v>173</v>
      </c>
      <c r="F8" s="4">
        <v>719004.38</v>
      </c>
      <c r="G8" s="5">
        <v>46034.999305555553</v>
      </c>
      <c r="H8" s="10" t="s">
        <v>8</v>
      </c>
      <c r="I8" s="10" t="s">
        <v>9</v>
      </c>
      <c r="J8" s="3" t="str">
        <f>HYPERLINK(Publicaciones[[#This Row],[Link]], "clic aquí")</f>
        <v>clic aquí</v>
      </c>
    </row>
    <row r="9" spans="1:10" ht="30" x14ac:dyDescent="0.25">
      <c r="A9" s="6" t="s">
        <v>174</v>
      </c>
      <c r="B9" s="6" t="s">
        <v>175</v>
      </c>
      <c r="C9" s="7" t="s">
        <v>176</v>
      </c>
      <c r="D9" s="8" t="s">
        <v>27</v>
      </c>
      <c r="E9" s="9" t="s">
        <v>177</v>
      </c>
      <c r="F9" s="4">
        <v>822968.83</v>
      </c>
      <c r="G9" s="5">
        <v>46034.999305555553</v>
      </c>
      <c r="H9" s="10" t="s">
        <v>8</v>
      </c>
      <c r="I9" s="10" t="s">
        <v>9</v>
      </c>
      <c r="J9" s="3" t="str">
        <f>HYPERLINK(Publicaciones[[#This Row],[Link]], "clic aquí")</f>
        <v>clic aquí</v>
      </c>
    </row>
    <row r="10" spans="1:10" ht="30" x14ac:dyDescent="0.25">
      <c r="A10" s="6" t="s">
        <v>178</v>
      </c>
      <c r="B10" s="6" t="s">
        <v>179</v>
      </c>
      <c r="C10" s="7" t="s">
        <v>180</v>
      </c>
      <c r="D10" s="8" t="s">
        <v>27</v>
      </c>
      <c r="E10" s="9" t="s">
        <v>181</v>
      </c>
      <c r="F10" s="4">
        <v>28372.080000000002</v>
      </c>
      <c r="G10" s="5">
        <v>46030.999305555553</v>
      </c>
      <c r="H10" s="10" t="s">
        <v>11</v>
      </c>
      <c r="I10" s="10" t="s">
        <v>9</v>
      </c>
      <c r="J10" s="3" t="str">
        <f>HYPERLINK(Publicaciones[[#This Row],[Link]], "clic aquí")</f>
        <v>clic aquí</v>
      </c>
    </row>
    <row r="11" spans="1:10" ht="30" x14ac:dyDescent="0.25">
      <c r="A11" s="6" t="s">
        <v>62</v>
      </c>
      <c r="B11" s="6" t="s">
        <v>63</v>
      </c>
      <c r="C11" s="7" t="s">
        <v>64</v>
      </c>
      <c r="D11" s="8" t="s">
        <v>65</v>
      </c>
      <c r="E11" s="9" t="s">
        <v>66</v>
      </c>
      <c r="F11" s="4">
        <v>71450</v>
      </c>
      <c r="G11" s="5">
        <v>46034.583333333336</v>
      </c>
      <c r="H11" s="10" t="s">
        <v>10</v>
      </c>
      <c r="I11" s="10" t="s">
        <v>9</v>
      </c>
      <c r="J11" s="3" t="str">
        <f>HYPERLINK(Publicaciones[[#This Row],[Link]], "clic aquí")</f>
        <v>clic aquí</v>
      </c>
    </row>
    <row r="12" spans="1:10" ht="30" x14ac:dyDescent="0.25">
      <c r="A12" s="6" t="s">
        <v>31</v>
      </c>
      <c r="B12" s="6" t="s">
        <v>32</v>
      </c>
      <c r="C12" s="7" t="s">
        <v>33</v>
      </c>
      <c r="D12" s="8" t="s">
        <v>27</v>
      </c>
      <c r="E12" s="9" t="s">
        <v>34</v>
      </c>
      <c r="F12" s="4">
        <v>9445030</v>
      </c>
      <c r="G12" s="5">
        <v>46020.999305555553</v>
      </c>
      <c r="H12" s="10" t="s">
        <v>8</v>
      </c>
      <c r="I12" s="10" t="s">
        <v>9</v>
      </c>
      <c r="J12" s="3" t="str">
        <f>HYPERLINK(Publicaciones[[#This Row],[Link]], "clic aquí")</f>
        <v>clic aquí</v>
      </c>
    </row>
    <row r="13" spans="1:10" ht="30" x14ac:dyDescent="0.25">
      <c r="A13" s="6" t="s">
        <v>182</v>
      </c>
      <c r="B13" s="6" t="s">
        <v>183</v>
      </c>
      <c r="C13" s="7" t="s">
        <v>184</v>
      </c>
      <c r="D13" s="8" t="s">
        <v>185</v>
      </c>
      <c r="E13" s="9" t="s">
        <v>186</v>
      </c>
      <c r="F13" s="4">
        <v>24941666.98</v>
      </c>
      <c r="G13" s="5">
        <v>46052.625</v>
      </c>
      <c r="H13" s="10" t="s">
        <v>10</v>
      </c>
      <c r="I13" s="10" t="s">
        <v>9</v>
      </c>
      <c r="J13" s="3" t="str">
        <f>HYPERLINK(Publicaciones[[#This Row],[Link]], "clic aquí")</f>
        <v>clic aquí</v>
      </c>
    </row>
    <row r="14" spans="1:10" ht="75" x14ac:dyDescent="0.25">
      <c r="A14" s="6" t="s">
        <v>187</v>
      </c>
      <c r="B14" s="6" t="s">
        <v>188</v>
      </c>
      <c r="C14" s="7" t="s">
        <v>189</v>
      </c>
      <c r="D14" s="8" t="s">
        <v>70</v>
      </c>
      <c r="E14" s="9" t="s">
        <v>190</v>
      </c>
      <c r="F14" s="4">
        <v>37600.89</v>
      </c>
      <c r="G14" s="5">
        <v>46030.999305555553</v>
      </c>
      <c r="H14" s="10" t="s">
        <v>10</v>
      </c>
      <c r="I14" s="10" t="s">
        <v>9</v>
      </c>
      <c r="J14" s="3" t="str">
        <f>HYPERLINK(Publicaciones[[#This Row],[Link]], "clic aquí")</f>
        <v>clic aquí</v>
      </c>
    </row>
    <row r="15" spans="1:10" ht="90" x14ac:dyDescent="0.25">
      <c r="A15" s="6" t="s">
        <v>67</v>
      </c>
      <c r="B15" s="6" t="s">
        <v>68</v>
      </c>
      <c r="C15" s="7" t="s">
        <v>69</v>
      </c>
      <c r="D15" s="8" t="s">
        <v>70</v>
      </c>
      <c r="E15" s="9" t="s">
        <v>71</v>
      </c>
      <c r="F15" s="4">
        <v>704382.24</v>
      </c>
      <c r="G15" s="5">
        <v>46029.999305555553</v>
      </c>
      <c r="H15" s="10" t="s">
        <v>11</v>
      </c>
      <c r="I15" s="10" t="s">
        <v>9</v>
      </c>
      <c r="J15" s="3" t="str">
        <f>HYPERLINK(Publicaciones[[#This Row],[Link]], "clic aquí")</f>
        <v>clic aquí</v>
      </c>
    </row>
    <row r="16" spans="1:10" x14ac:dyDescent="0.25">
      <c r="A16" s="6" t="s">
        <v>191</v>
      </c>
      <c r="B16" s="6" t="s">
        <v>192</v>
      </c>
      <c r="C16" s="7" t="s">
        <v>193</v>
      </c>
      <c r="D16" s="8" t="s">
        <v>194</v>
      </c>
      <c r="E16" s="9" t="s">
        <v>195</v>
      </c>
      <c r="F16" s="4">
        <v>74380.160000000003</v>
      </c>
      <c r="G16" s="5">
        <v>46031.791666666664</v>
      </c>
      <c r="H16" s="10" t="s">
        <v>8</v>
      </c>
      <c r="I16" s="10" t="s">
        <v>9</v>
      </c>
      <c r="J16" s="3" t="str">
        <f>HYPERLINK(Publicaciones[[#This Row],[Link]], "clic aquí")</f>
        <v>clic aquí</v>
      </c>
    </row>
    <row r="17" spans="1:10" ht="45" x14ac:dyDescent="0.25">
      <c r="A17" s="6" t="s">
        <v>196</v>
      </c>
      <c r="B17" s="6" t="s">
        <v>197</v>
      </c>
      <c r="C17" s="7" t="s">
        <v>198</v>
      </c>
      <c r="D17" s="8" t="s">
        <v>199</v>
      </c>
      <c r="E17" s="9" t="s">
        <v>200</v>
      </c>
      <c r="F17" s="4">
        <v>250000</v>
      </c>
      <c r="G17" s="5">
        <v>46044.625</v>
      </c>
      <c r="H17" s="10" t="s">
        <v>24</v>
      </c>
      <c r="I17" s="10" t="s">
        <v>9</v>
      </c>
      <c r="J17" s="3" t="str">
        <f>HYPERLINK(Publicaciones[[#This Row],[Link]], "clic aquí")</f>
        <v>clic aquí</v>
      </c>
    </row>
    <row r="18" spans="1:10" ht="45" x14ac:dyDescent="0.25">
      <c r="A18" s="6" t="s">
        <v>201</v>
      </c>
      <c r="B18" s="6" t="s">
        <v>202</v>
      </c>
      <c r="C18" s="7" t="s">
        <v>203</v>
      </c>
      <c r="D18" s="8" t="s">
        <v>194</v>
      </c>
      <c r="E18" s="9" t="s">
        <v>204</v>
      </c>
      <c r="F18" s="4">
        <v>17950</v>
      </c>
      <c r="G18" s="5">
        <v>46029.791666666664</v>
      </c>
      <c r="H18" s="10" t="s">
        <v>10</v>
      </c>
      <c r="I18" s="10" t="s">
        <v>9</v>
      </c>
      <c r="J18" s="3" t="str">
        <f>HYPERLINK(Publicaciones[[#This Row],[Link]], "clic aquí")</f>
        <v>clic aquí</v>
      </c>
    </row>
    <row r="19" spans="1:10" ht="30" x14ac:dyDescent="0.25">
      <c r="A19" s="6" t="s">
        <v>205</v>
      </c>
      <c r="B19" s="6" t="s">
        <v>206</v>
      </c>
      <c r="C19" s="7" t="s">
        <v>207</v>
      </c>
      <c r="D19" s="8" t="s">
        <v>194</v>
      </c>
      <c r="E19" s="9" t="s">
        <v>208</v>
      </c>
      <c r="F19" s="4">
        <v>49586.78</v>
      </c>
      <c r="G19" s="5">
        <v>46029.791666666664</v>
      </c>
      <c r="H19" s="10" t="s">
        <v>10</v>
      </c>
      <c r="I19" s="10" t="s">
        <v>9</v>
      </c>
      <c r="J19" s="3" t="str">
        <f>HYPERLINK(Publicaciones[[#This Row],[Link]], "clic aquí")</f>
        <v>clic aquí</v>
      </c>
    </row>
    <row r="20" spans="1:10" x14ac:dyDescent="0.25">
      <c r="A20" s="6" t="s">
        <v>209</v>
      </c>
      <c r="B20" s="6" t="s">
        <v>210</v>
      </c>
      <c r="C20" s="7" t="s">
        <v>211</v>
      </c>
      <c r="D20" s="8" t="s">
        <v>194</v>
      </c>
      <c r="E20" s="9" t="s">
        <v>212</v>
      </c>
      <c r="F20" s="4">
        <v>57851.24</v>
      </c>
      <c r="G20" s="5">
        <v>46034.791666666664</v>
      </c>
      <c r="H20" s="10" t="s">
        <v>8</v>
      </c>
      <c r="I20" s="10" t="s">
        <v>9</v>
      </c>
      <c r="J20" s="3" t="str">
        <f>HYPERLINK(Publicaciones[[#This Row],[Link]], "clic aquí")</f>
        <v>clic aquí</v>
      </c>
    </row>
    <row r="21" spans="1:10" ht="45" x14ac:dyDescent="0.25">
      <c r="A21" s="6" t="s">
        <v>213</v>
      </c>
      <c r="B21" s="6" t="s">
        <v>214</v>
      </c>
      <c r="C21" s="7" t="s">
        <v>215</v>
      </c>
      <c r="D21" s="8" t="s">
        <v>216</v>
      </c>
      <c r="E21" s="9" t="s">
        <v>217</v>
      </c>
      <c r="F21" s="4">
        <v>49891.71</v>
      </c>
      <c r="G21" s="5">
        <v>46030.832638888889</v>
      </c>
      <c r="H21" s="10" t="s">
        <v>19</v>
      </c>
      <c r="I21" s="10" t="s">
        <v>9</v>
      </c>
      <c r="J21" s="3" t="str">
        <f>HYPERLINK(Publicaciones[[#This Row],[Link]], "clic aquí")</f>
        <v>clic aquí</v>
      </c>
    </row>
    <row r="22" spans="1:10" ht="45" x14ac:dyDescent="0.25">
      <c r="A22" s="6" t="s">
        <v>218</v>
      </c>
      <c r="B22" s="6" t="s">
        <v>219</v>
      </c>
      <c r="C22" s="7" t="s">
        <v>220</v>
      </c>
      <c r="D22" s="8" t="s">
        <v>221</v>
      </c>
      <c r="E22" s="9" t="s">
        <v>222</v>
      </c>
      <c r="F22" s="4">
        <v>33000</v>
      </c>
      <c r="G22" s="5">
        <v>46034.958333333336</v>
      </c>
      <c r="H22" s="10" t="s">
        <v>10</v>
      </c>
      <c r="I22" s="10" t="s">
        <v>9</v>
      </c>
      <c r="J22" s="3" t="str">
        <f>HYPERLINK(Publicaciones[[#This Row],[Link]], "clic aquí")</f>
        <v>clic aquí</v>
      </c>
    </row>
    <row r="23" spans="1:10" ht="30" x14ac:dyDescent="0.25">
      <c r="A23" s="6" t="s">
        <v>223</v>
      </c>
      <c r="B23" s="6" t="s">
        <v>224</v>
      </c>
      <c r="C23" s="7" t="s">
        <v>225</v>
      </c>
      <c r="D23" s="8" t="s">
        <v>72</v>
      </c>
      <c r="E23" s="9" t="s">
        <v>226</v>
      </c>
      <c r="F23" s="4">
        <v>44950</v>
      </c>
      <c r="G23" s="5">
        <v>46034.999305555553</v>
      </c>
      <c r="H23" s="10" t="s">
        <v>8</v>
      </c>
      <c r="I23" s="10" t="s">
        <v>9</v>
      </c>
      <c r="J23" s="3" t="str">
        <f>HYPERLINK(Publicaciones[[#This Row],[Link]], "clic aquí")</f>
        <v>clic aquí</v>
      </c>
    </row>
    <row r="24" spans="1:10" ht="45" x14ac:dyDescent="0.25">
      <c r="A24" s="6" t="s">
        <v>227</v>
      </c>
      <c r="B24" s="6" t="s">
        <v>228</v>
      </c>
      <c r="C24" s="7" t="s">
        <v>229</v>
      </c>
      <c r="D24" s="8" t="s">
        <v>230</v>
      </c>
      <c r="E24" s="9" t="s">
        <v>231</v>
      </c>
      <c r="F24" s="4">
        <v>25851.56</v>
      </c>
      <c r="G24" s="5">
        <v>46027.5</v>
      </c>
      <c r="H24" s="10" t="s">
        <v>10</v>
      </c>
      <c r="I24" s="10" t="s">
        <v>9</v>
      </c>
      <c r="J24" s="3" t="str">
        <f>HYPERLINK(Publicaciones[[#This Row],[Link]], "clic aquí")</f>
        <v>clic aquí</v>
      </c>
    </row>
    <row r="25" spans="1:10" ht="30" x14ac:dyDescent="0.25">
      <c r="A25" s="6" t="s">
        <v>36</v>
      </c>
      <c r="B25" s="6" t="s">
        <v>37</v>
      </c>
      <c r="C25" s="7" t="s">
        <v>38</v>
      </c>
      <c r="D25" s="8" t="s">
        <v>39</v>
      </c>
      <c r="E25" s="9" t="s">
        <v>40</v>
      </c>
      <c r="F25" s="4">
        <v>247933.88</v>
      </c>
      <c r="G25" s="5">
        <v>46034.354166666664</v>
      </c>
      <c r="H25" s="10" t="s">
        <v>10</v>
      </c>
      <c r="I25" s="10" t="s">
        <v>9</v>
      </c>
      <c r="J25" s="3" t="str">
        <f>HYPERLINK(Publicaciones[[#This Row],[Link]], "clic aquí")</f>
        <v>clic aquí</v>
      </c>
    </row>
    <row r="26" spans="1:10" ht="60" x14ac:dyDescent="0.25">
      <c r="A26" s="6" t="s">
        <v>232</v>
      </c>
      <c r="B26" s="6" t="s">
        <v>233</v>
      </c>
      <c r="C26" s="7" t="s">
        <v>234</v>
      </c>
      <c r="D26" s="8" t="s">
        <v>235</v>
      </c>
      <c r="E26" s="9" t="s">
        <v>236</v>
      </c>
      <c r="F26" s="4">
        <v>45450</v>
      </c>
      <c r="G26" s="5">
        <v>46035.583333333336</v>
      </c>
      <c r="H26" s="10" t="s">
        <v>10</v>
      </c>
      <c r="I26" s="10" t="s">
        <v>9</v>
      </c>
      <c r="J26" s="3" t="str">
        <f>HYPERLINK(Publicaciones[[#This Row],[Link]], "clic aquí")</f>
        <v>clic aquí</v>
      </c>
    </row>
    <row r="27" spans="1:10" ht="45" x14ac:dyDescent="0.25">
      <c r="A27" s="6" t="s">
        <v>73</v>
      </c>
      <c r="B27" s="6" t="s">
        <v>74</v>
      </c>
      <c r="C27" s="7" t="s">
        <v>75</v>
      </c>
      <c r="D27" s="8" t="s">
        <v>76</v>
      </c>
      <c r="E27" s="9" t="s">
        <v>77</v>
      </c>
      <c r="F27" s="4">
        <v>3841387.33</v>
      </c>
      <c r="G27" s="5">
        <v>46094.625</v>
      </c>
      <c r="H27" s="10" t="s">
        <v>8</v>
      </c>
      <c r="I27" s="10" t="s">
        <v>9</v>
      </c>
      <c r="J27" s="3" t="str">
        <f>HYPERLINK(Publicaciones[[#This Row],[Link]], "clic aquí")</f>
        <v>clic aquí</v>
      </c>
    </row>
    <row r="28" spans="1:10" x14ac:dyDescent="0.25">
      <c r="A28" s="6" t="s">
        <v>237</v>
      </c>
      <c r="B28" s="6" t="s">
        <v>238</v>
      </c>
      <c r="C28" s="7" t="s">
        <v>239</v>
      </c>
      <c r="D28" s="8" t="s">
        <v>240</v>
      </c>
      <c r="E28" s="9" t="s">
        <v>241</v>
      </c>
      <c r="F28" s="4">
        <v>107438.02</v>
      </c>
      <c r="G28" s="5">
        <v>46034.791666666664</v>
      </c>
      <c r="H28" s="10" t="s">
        <v>8</v>
      </c>
      <c r="I28" s="10" t="s">
        <v>9</v>
      </c>
      <c r="J28" s="3" t="str">
        <f>HYPERLINK(Publicaciones[[#This Row],[Link]], "clic aquí")</f>
        <v>clic aquí</v>
      </c>
    </row>
    <row r="29" spans="1:10" ht="30" x14ac:dyDescent="0.25">
      <c r="A29" s="6" t="s">
        <v>78</v>
      </c>
      <c r="B29" s="6" t="s">
        <v>79</v>
      </c>
      <c r="C29" s="7" t="s">
        <v>80</v>
      </c>
      <c r="D29" s="8" t="s">
        <v>25</v>
      </c>
      <c r="E29" s="9" t="s">
        <v>81</v>
      </c>
      <c r="F29" s="4">
        <v>3341413.06</v>
      </c>
      <c r="G29" s="5">
        <v>46035.583333333336</v>
      </c>
      <c r="H29" s="10" t="s">
        <v>11</v>
      </c>
      <c r="I29" s="10" t="s">
        <v>20</v>
      </c>
      <c r="J29" s="3" t="str">
        <f>HYPERLINK(Publicaciones[[#This Row],[Link]], "clic aquí")</f>
        <v>clic aquí</v>
      </c>
    </row>
    <row r="30" spans="1:10" ht="60" x14ac:dyDescent="0.25">
      <c r="A30" s="6" t="s">
        <v>82</v>
      </c>
      <c r="B30" s="6" t="s">
        <v>83</v>
      </c>
      <c r="C30" s="7" t="s">
        <v>84</v>
      </c>
      <c r="D30" s="8" t="s">
        <v>35</v>
      </c>
      <c r="E30" s="9" t="s">
        <v>85</v>
      </c>
      <c r="F30" s="4">
        <v>16789</v>
      </c>
      <c r="G30" s="5">
        <v>46029.999305555553</v>
      </c>
      <c r="H30" s="10" t="s">
        <v>10</v>
      </c>
      <c r="I30" s="10" t="s">
        <v>20</v>
      </c>
      <c r="J30" s="3" t="str">
        <f>HYPERLINK(Publicaciones[[#This Row],[Link]], "clic aquí")</f>
        <v>clic aquí</v>
      </c>
    </row>
    <row r="31" spans="1:10" x14ac:dyDescent="0.25">
      <c r="A31" s="6" t="s">
        <v>242</v>
      </c>
      <c r="B31" s="6" t="s">
        <v>243</v>
      </c>
      <c r="C31" s="7" t="s">
        <v>46</v>
      </c>
      <c r="D31" s="8" t="s">
        <v>244</v>
      </c>
      <c r="E31" s="9" t="s">
        <v>245</v>
      </c>
      <c r="F31" s="4">
        <v>246973.88</v>
      </c>
      <c r="G31" s="5">
        <v>46034.625</v>
      </c>
      <c r="H31" s="10" t="s">
        <v>8</v>
      </c>
      <c r="I31" s="10" t="s">
        <v>12</v>
      </c>
      <c r="J31" s="3" t="str">
        <f>HYPERLINK(Publicaciones[[#This Row],[Link]], "clic aquí")</f>
        <v>clic aquí</v>
      </c>
    </row>
    <row r="32" spans="1:10" ht="75" x14ac:dyDescent="0.25">
      <c r="A32" s="6" t="s">
        <v>246</v>
      </c>
      <c r="B32" s="6" t="s">
        <v>247</v>
      </c>
      <c r="C32" s="7" t="s">
        <v>248</v>
      </c>
      <c r="D32" s="8" t="s">
        <v>249</v>
      </c>
      <c r="E32" s="9" t="s">
        <v>250</v>
      </c>
      <c r="F32" s="4">
        <v>22030</v>
      </c>
      <c r="G32" s="5">
        <v>46031.999305555553</v>
      </c>
      <c r="H32" s="10" t="s">
        <v>11</v>
      </c>
      <c r="I32" s="10" t="s">
        <v>12</v>
      </c>
      <c r="J32" s="3" t="str">
        <f>HYPERLINK(Publicaciones[[#This Row],[Link]], "clic aquí")</f>
        <v>clic aquí</v>
      </c>
    </row>
    <row r="33" spans="1:10" ht="45" x14ac:dyDescent="0.25">
      <c r="A33" s="6" t="s">
        <v>251</v>
      </c>
      <c r="B33" s="6" t="s">
        <v>252</v>
      </c>
      <c r="C33" s="7" t="s">
        <v>253</v>
      </c>
      <c r="D33" s="8" t="s">
        <v>254</v>
      </c>
      <c r="E33" s="9" t="s">
        <v>255</v>
      </c>
      <c r="F33" s="4">
        <v>1536081.67</v>
      </c>
      <c r="G33" s="5">
        <v>46048.583333333336</v>
      </c>
      <c r="H33" s="10" t="s">
        <v>8</v>
      </c>
      <c r="I33" s="10" t="s">
        <v>12</v>
      </c>
      <c r="J33" s="3" t="str">
        <f>HYPERLINK(Publicaciones[[#This Row],[Link]], "clic aquí")</f>
        <v>clic aquí</v>
      </c>
    </row>
    <row r="34" spans="1:10" ht="45" x14ac:dyDescent="0.25">
      <c r="A34" s="6" t="s">
        <v>256</v>
      </c>
      <c r="B34" s="6" t="s">
        <v>257</v>
      </c>
      <c r="C34" s="7" t="s">
        <v>258</v>
      </c>
      <c r="D34" s="8" t="s">
        <v>86</v>
      </c>
      <c r="E34" s="9" t="s">
        <v>259</v>
      </c>
      <c r="F34" s="4">
        <v>553014</v>
      </c>
      <c r="G34" s="5">
        <v>46044.75</v>
      </c>
      <c r="H34" s="10" t="s">
        <v>10</v>
      </c>
      <c r="I34" s="10" t="s">
        <v>12</v>
      </c>
      <c r="J34" s="3" t="str">
        <f>HYPERLINK(Publicaciones[[#This Row],[Link]], "clic aquí")</f>
        <v>clic aquí</v>
      </c>
    </row>
    <row r="35" spans="1:10" ht="30" x14ac:dyDescent="0.25">
      <c r="A35" s="6" t="s">
        <v>260</v>
      </c>
      <c r="B35" s="6" t="s">
        <v>261</v>
      </c>
      <c r="C35" s="7" t="s">
        <v>262</v>
      </c>
      <c r="D35" s="8" t="s">
        <v>263</v>
      </c>
      <c r="E35" s="9" t="s">
        <v>264</v>
      </c>
      <c r="F35" s="4">
        <v>53440</v>
      </c>
      <c r="G35" s="5">
        <v>46029.999305555553</v>
      </c>
      <c r="H35" s="10" t="s">
        <v>10</v>
      </c>
      <c r="I35" s="10" t="s">
        <v>12</v>
      </c>
      <c r="J35" s="3" t="str">
        <f>HYPERLINK(Publicaciones[[#This Row],[Link]], "clic aquí")</f>
        <v>clic aquí</v>
      </c>
    </row>
    <row r="36" spans="1:10" ht="30" x14ac:dyDescent="0.25">
      <c r="A36" s="6" t="s">
        <v>265</v>
      </c>
      <c r="B36" s="6" t="s">
        <v>266</v>
      </c>
      <c r="C36" s="7" t="s">
        <v>267</v>
      </c>
      <c r="D36" s="8" t="s">
        <v>263</v>
      </c>
      <c r="E36" s="9" t="s">
        <v>268</v>
      </c>
      <c r="F36" s="4">
        <v>0</v>
      </c>
      <c r="G36" s="5">
        <v>46029.999305555553</v>
      </c>
      <c r="H36" s="10" t="s">
        <v>18</v>
      </c>
      <c r="I36" s="10" t="s">
        <v>12</v>
      </c>
      <c r="J36" s="3" t="str">
        <f>HYPERLINK(Publicaciones[[#This Row],[Link]], "clic aquí")</f>
        <v>clic aquí</v>
      </c>
    </row>
    <row r="37" spans="1:10" ht="30" x14ac:dyDescent="0.25">
      <c r="A37" s="6" t="s">
        <v>269</v>
      </c>
      <c r="B37" s="6" t="s">
        <v>270</v>
      </c>
      <c r="C37" s="7" t="s">
        <v>271</v>
      </c>
      <c r="D37" s="8" t="s">
        <v>272</v>
      </c>
      <c r="E37" s="9" t="s">
        <v>273</v>
      </c>
      <c r="F37" s="4">
        <v>61379.41</v>
      </c>
      <c r="G37" s="5">
        <v>46034.583333333336</v>
      </c>
      <c r="H37" s="10" t="s">
        <v>8</v>
      </c>
      <c r="I37" s="10" t="s">
        <v>12</v>
      </c>
      <c r="J37" s="3" t="str">
        <f>HYPERLINK(Publicaciones[[#This Row],[Link]], "clic aquí")</f>
        <v>clic aquí</v>
      </c>
    </row>
    <row r="38" spans="1:10" ht="45" x14ac:dyDescent="0.25">
      <c r="A38" s="6" t="s">
        <v>274</v>
      </c>
      <c r="B38" s="6" t="s">
        <v>275</v>
      </c>
      <c r="C38" s="7" t="s">
        <v>276</v>
      </c>
      <c r="D38" s="8" t="s">
        <v>272</v>
      </c>
      <c r="E38" s="9" t="s">
        <v>277</v>
      </c>
      <c r="F38" s="4">
        <v>112000</v>
      </c>
      <c r="G38" s="5">
        <v>46029.999305555553</v>
      </c>
      <c r="H38" s="10" t="s">
        <v>10</v>
      </c>
      <c r="I38" s="10" t="s">
        <v>12</v>
      </c>
      <c r="J38" s="3" t="str">
        <f>HYPERLINK(Publicaciones[[#This Row],[Link]], "clic aquí")</f>
        <v>clic aquí</v>
      </c>
    </row>
    <row r="39" spans="1:10" x14ac:dyDescent="0.25">
      <c r="A39" s="6" t="s">
        <v>278</v>
      </c>
      <c r="B39" s="6" t="s">
        <v>279</v>
      </c>
      <c r="C39" s="7" t="s">
        <v>280</v>
      </c>
      <c r="D39" s="8" t="s">
        <v>272</v>
      </c>
      <c r="E39" s="9" t="s">
        <v>281</v>
      </c>
      <c r="F39" s="4">
        <v>24793.39</v>
      </c>
      <c r="G39" s="5">
        <v>46029.999305555553</v>
      </c>
      <c r="H39" s="10" t="s">
        <v>10</v>
      </c>
      <c r="I39" s="10" t="s">
        <v>12</v>
      </c>
      <c r="J39" s="3" t="str">
        <f>HYPERLINK(Publicaciones[[#This Row],[Link]], "clic aquí")</f>
        <v>clic aquí</v>
      </c>
    </row>
    <row r="40" spans="1:10" ht="30" x14ac:dyDescent="0.25">
      <c r="A40" s="6" t="s">
        <v>282</v>
      </c>
      <c r="B40" s="6" t="s">
        <v>283</v>
      </c>
      <c r="C40" s="7" t="s">
        <v>284</v>
      </c>
      <c r="D40" s="8" t="s">
        <v>285</v>
      </c>
      <c r="E40" s="9" t="s">
        <v>286</v>
      </c>
      <c r="F40" s="4">
        <v>40000</v>
      </c>
      <c r="G40" s="5">
        <v>46036.583333333336</v>
      </c>
      <c r="H40" s="10" t="s">
        <v>8</v>
      </c>
      <c r="I40" s="10" t="s">
        <v>12</v>
      </c>
      <c r="J40" s="3" t="str">
        <f>HYPERLINK(Publicaciones[[#This Row],[Link]], "clic aquí")</f>
        <v>clic aquí</v>
      </c>
    </row>
    <row r="41" spans="1:10" ht="75" x14ac:dyDescent="0.25">
      <c r="A41" s="6" t="s">
        <v>287</v>
      </c>
      <c r="B41" s="6" t="s">
        <v>288</v>
      </c>
      <c r="C41" s="7" t="s">
        <v>289</v>
      </c>
      <c r="D41" s="8" t="s">
        <v>290</v>
      </c>
      <c r="E41" s="9" t="s">
        <v>291</v>
      </c>
      <c r="F41" s="4">
        <v>249839.35999999999</v>
      </c>
      <c r="G41" s="5">
        <v>46041.791666666664</v>
      </c>
      <c r="H41" s="10" t="s">
        <v>8</v>
      </c>
      <c r="I41" s="10" t="s">
        <v>12</v>
      </c>
      <c r="J41" s="3" t="str">
        <f>HYPERLINK(Publicaciones[[#This Row],[Link]], "clic aquí")</f>
        <v>clic aquí</v>
      </c>
    </row>
    <row r="42" spans="1:10" ht="75" x14ac:dyDescent="0.25">
      <c r="A42" s="6" t="s">
        <v>292</v>
      </c>
      <c r="B42" s="6" t="s">
        <v>293</v>
      </c>
      <c r="C42" s="7" t="s">
        <v>294</v>
      </c>
      <c r="D42" s="8" t="s">
        <v>290</v>
      </c>
      <c r="E42" s="9" t="s">
        <v>295</v>
      </c>
      <c r="F42" s="4">
        <v>56986.53</v>
      </c>
      <c r="G42" s="5">
        <v>46041.791666666664</v>
      </c>
      <c r="H42" s="10" t="s">
        <v>8</v>
      </c>
      <c r="I42" s="10" t="s">
        <v>12</v>
      </c>
      <c r="J42" s="3" t="str">
        <f>HYPERLINK(Publicaciones[[#This Row],[Link]], "clic aquí")</f>
        <v>clic aquí</v>
      </c>
    </row>
    <row r="43" spans="1:10" ht="60" x14ac:dyDescent="0.25">
      <c r="A43" s="6" t="s">
        <v>296</v>
      </c>
      <c r="B43" s="6" t="s">
        <v>297</v>
      </c>
      <c r="C43" s="7" t="s">
        <v>298</v>
      </c>
      <c r="D43" s="8" t="s">
        <v>290</v>
      </c>
      <c r="E43" s="9" t="s">
        <v>299</v>
      </c>
      <c r="F43" s="4">
        <v>101290.79</v>
      </c>
      <c r="G43" s="5">
        <v>46041.791666666664</v>
      </c>
      <c r="H43" s="10" t="s">
        <v>8</v>
      </c>
      <c r="I43" s="10" t="s">
        <v>12</v>
      </c>
      <c r="J43" s="3" t="str">
        <f>HYPERLINK(Publicaciones[[#This Row],[Link]], "clic aquí")</f>
        <v>clic aquí</v>
      </c>
    </row>
    <row r="44" spans="1:10" ht="45" x14ac:dyDescent="0.25">
      <c r="A44" s="6" t="s">
        <v>300</v>
      </c>
      <c r="B44" s="6" t="s">
        <v>301</v>
      </c>
      <c r="C44" s="7" t="s">
        <v>302</v>
      </c>
      <c r="D44" s="8" t="s">
        <v>303</v>
      </c>
      <c r="E44" s="9" t="s">
        <v>304</v>
      </c>
      <c r="F44" s="4">
        <v>589924.5</v>
      </c>
      <c r="G44" s="5">
        <v>46034.999305555553</v>
      </c>
      <c r="H44" s="10" t="s">
        <v>10</v>
      </c>
      <c r="I44" s="10" t="s">
        <v>13</v>
      </c>
      <c r="J44" s="3" t="str">
        <f>HYPERLINK(Publicaciones[[#This Row],[Link]], "clic aquí")</f>
        <v>clic aquí</v>
      </c>
    </row>
    <row r="45" spans="1:10" ht="75" x14ac:dyDescent="0.25">
      <c r="A45" s="6" t="s">
        <v>305</v>
      </c>
      <c r="B45" s="6" t="s">
        <v>306</v>
      </c>
      <c r="C45" s="7" t="s">
        <v>307</v>
      </c>
      <c r="D45" s="8" t="s">
        <v>308</v>
      </c>
      <c r="E45" s="9" t="s">
        <v>309</v>
      </c>
      <c r="F45" s="4">
        <v>13737.78</v>
      </c>
      <c r="G45" s="5">
        <v>46022.999305555553</v>
      </c>
      <c r="H45" s="10" t="s">
        <v>10</v>
      </c>
      <c r="I45" s="10" t="s">
        <v>13</v>
      </c>
      <c r="J45" s="3" t="str">
        <f>HYPERLINK(Publicaciones[[#This Row],[Link]], "clic aquí")</f>
        <v>clic aquí</v>
      </c>
    </row>
    <row r="46" spans="1:10" ht="30" x14ac:dyDescent="0.25">
      <c r="A46" s="6" t="s">
        <v>310</v>
      </c>
      <c r="B46" s="6" t="s">
        <v>311</v>
      </c>
      <c r="C46" s="7" t="s">
        <v>312</v>
      </c>
      <c r="D46" s="8" t="s">
        <v>313</v>
      </c>
      <c r="E46" s="9" t="s">
        <v>314</v>
      </c>
      <c r="F46" s="4">
        <v>383728.58</v>
      </c>
      <c r="G46" s="5">
        <v>46036.583333333336</v>
      </c>
      <c r="H46" s="10" t="s">
        <v>8</v>
      </c>
      <c r="I46" s="10" t="s">
        <v>13</v>
      </c>
      <c r="J46" s="3" t="str">
        <f>HYPERLINK(Publicaciones[[#This Row],[Link]], "clic aquí")</f>
        <v>clic aquí</v>
      </c>
    </row>
    <row r="47" spans="1:10" x14ac:dyDescent="0.25">
      <c r="A47" s="6" t="s">
        <v>315</v>
      </c>
      <c r="B47" s="6" t="s">
        <v>316</v>
      </c>
      <c r="C47" s="7" t="s">
        <v>317</v>
      </c>
      <c r="D47" s="8" t="s">
        <v>318</v>
      </c>
      <c r="E47" s="9" t="s">
        <v>319</v>
      </c>
      <c r="F47" s="4">
        <v>0</v>
      </c>
      <c r="G47" s="5">
        <v>46044.583333333336</v>
      </c>
      <c r="H47" s="10" t="s">
        <v>24</v>
      </c>
      <c r="I47" s="10" t="s">
        <v>13</v>
      </c>
      <c r="J47" s="3" t="str">
        <f>HYPERLINK(Publicaciones[[#This Row],[Link]], "clic aquí")</f>
        <v>clic aquí</v>
      </c>
    </row>
    <row r="48" spans="1:10" ht="45" x14ac:dyDescent="0.25">
      <c r="A48" s="6" t="s">
        <v>320</v>
      </c>
      <c r="B48" s="6" t="s">
        <v>321</v>
      </c>
      <c r="C48" s="7" t="s">
        <v>322</v>
      </c>
      <c r="D48" s="8" t="s">
        <v>107</v>
      </c>
      <c r="E48" s="9" t="s">
        <v>323</v>
      </c>
      <c r="F48" s="4">
        <v>15000</v>
      </c>
      <c r="G48" s="5">
        <v>46029.583333333336</v>
      </c>
      <c r="H48" s="10" t="s">
        <v>10</v>
      </c>
      <c r="I48" s="10" t="s">
        <v>13</v>
      </c>
      <c r="J48" s="3" t="str">
        <f>HYPERLINK(Publicaciones[[#This Row],[Link]], "clic aquí")</f>
        <v>clic aquí</v>
      </c>
    </row>
    <row r="49" spans="1:10" x14ac:dyDescent="0.25">
      <c r="A49" s="6" t="s">
        <v>324</v>
      </c>
      <c r="B49" s="6" t="s">
        <v>325</v>
      </c>
      <c r="C49" s="7" t="s">
        <v>326</v>
      </c>
      <c r="D49" s="8" t="s">
        <v>327</v>
      </c>
      <c r="E49" s="9" t="s">
        <v>328</v>
      </c>
      <c r="F49" s="4">
        <v>115097.64</v>
      </c>
      <c r="G49" s="5">
        <v>46038.999305555553</v>
      </c>
      <c r="H49" s="10" t="s">
        <v>8</v>
      </c>
      <c r="I49" s="10" t="s">
        <v>13</v>
      </c>
      <c r="J49" s="3" t="str">
        <f>HYPERLINK(Publicaciones[[#This Row],[Link]], "clic aquí")</f>
        <v>clic aquí</v>
      </c>
    </row>
    <row r="50" spans="1:10" ht="30" x14ac:dyDescent="0.25">
      <c r="A50" s="6" t="s">
        <v>329</v>
      </c>
      <c r="B50" s="6" t="s">
        <v>330</v>
      </c>
      <c r="C50" s="7" t="s">
        <v>331</v>
      </c>
      <c r="D50" s="8" t="s">
        <v>107</v>
      </c>
      <c r="E50" s="9" t="s">
        <v>332</v>
      </c>
      <c r="F50" s="4">
        <v>15000</v>
      </c>
      <c r="G50" s="5">
        <v>46029.583333333336</v>
      </c>
      <c r="H50" s="10" t="s">
        <v>10</v>
      </c>
      <c r="I50" s="10" t="s">
        <v>13</v>
      </c>
      <c r="J50" s="3" t="str">
        <f>HYPERLINK(Publicaciones[[#This Row],[Link]], "clic aquí")</f>
        <v>clic aquí</v>
      </c>
    </row>
    <row r="51" spans="1:10" x14ac:dyDescent="0.25">
      <c r="A51" s="6" t="s">
        <v>333</v>
      </c>
      <c r="B51" s="6" t="s">
        <v>334</v>
      </c>
      <c r="C51" s="7" t="s">
        <v>335</v>
      </c>
      <c r="D51" s="8" t="s">
        <v>327</v>
      </c>
      <c r="E51" s="9" t="s">
        <v>336</v>
      </c>
      <c r="F51" s="4">
        <v>59504.13</v>
      </c>
      <c r="G51" s="5">
        <v>46038.999305555553</v>
      </c>
      <c r="H51" s="10" t="s">
        <v>8</v>
      </c>
      <c r="I51" s="10" t="s">
        <v>13</v>
      </c>
      <c r="J51" s="3" t="str">
        <f>HYPERLINK(Publicaciones[[#This Row],[Link]], "clic aquí")</f>
        <v>clic aquí</v>
      </c>
    </row>
    <row r="52" spans="1:10" x14ac:dyDescent="0.25">
      <c r="A52" s="6" t="s">
        <v>337</v>
      </c>
      <c r="B52" s="6" t="s">
        <v>338</v>
      </c>
      <c r="C52" s="7" t="s">
        <v>339</v>
      </c>
      <c r="D52" s="8" t="s">
        <v>327</v>
      </c>
      <c r="E52" s="9" t="s">
        <v>340</v>
      </c>
      <c r="F52" s="4">
        <v>935991.91</v>
      </c>
      <c r="G52" s="5">
        <v>46039.999305555553</v>
      </c>
      <c r="H52" s="10" t="s">
        <v>8</v>
      </c>
      <c r="I52" s="10" t="s">
        <v>13</v>
      </c>
      <c r="J52" s="3" t="str">
        <f>HYPERLINK(Publicaciones[[#This Row],[Link]], "clic aquí")</f>
        <v>clic aquí</v>
      </c>
    </row>
    <row r="53" spans="1:10" x14ac:dyDescent="0.25">
      <c r="A53" s="6" t="s">
        <v>341</v>
      </c>
      <c r="B53" s="6" t="s">
        <v>342</v>
      </c>
      <c r="C53" s="7" t="s">
        <v>343</v>
      </c>
      <c r="D53" s="8" t="s">
        <v>327</v>
      </c>
      <c r="E53" s="9" t="s">
        <v>344</v>
      </c>
      <c r="F53" s="4">
        <v>65650</v>
      </c>
      <c r="G53" s="5">
        <v>46038.999305555553</v>
      </c>
      <c r="H53" s="10" t="s">
        <v>21</v>
      </c>
      <c r="I53" s="10" t="s">
        <v>13</v>
      </c>
      <c r="J53" s="3" t="str">
        <f>HYPERLINK(Publicaciones[[#This Row],[Link]], "clic aquí")</f>
        <v>clic aquí</v>
      </c>
    </row>
    <row r="54" spans="1:10" x14ac:dyDescent="0.25">
      <c r="A54" s="6" t="s">
        <v>345</v>
      </c>
      <c r="B54" s="6" t="s">
        <v>346</v>
      </c>
      <c r="C54" s="7" t="s">
        <v>347</v>
      </c>
      <c r="D54" s="8" t="s">
        <v>327</v>
      </c>
      <c r="E54" s="9" t="s">
        <v>348</v>
      </c>
      <c r="F54" s="4">
        <v>90000</v>
      </c>
      <c r="G54" s="5">
        <v>46039.999305555553</v>
      </c>
      <c r="H54" s="10" t="s">
        <v>21</v>
      </c>
      <c r="I54" s="10" t="s">
        <v>13</v>
      </c>
      <c r="J54" s="3" t="str">
        <f>HYPERLINK(Publicaciones[[#This Row],[Link]], "clic aquí")</f>
        <v>clic aquí</v>
      </c>
    </row>
    <row r="55" spans="1:10" ht="30" x14ac:dyDescent="0.25">
      <c r="A55" s="6" t="s">
        <v>349</v>
      </c>
      <c r="B55" s="6" t="s">
        <v>350</v>
      </c>
      <c r="C55" s="7" t="s">
        <v>351</v>
      </c>
      <c r="D55" s="8" t="s">
        <v>26</v>
      </c>
      <c r="E55" s="9" t="s">
        <v>352</v>
      </c>
      <c r="F55" s="4">
        <v>90564.37</v>
      </c>
      <c r="G55" s="5">
        <v>46027.583333333336</v>
      </c>
      <c r="H55" s="10" t="s">
        <v>8</v>
      </c>
      <c r="I55" s="10" t="s">
        <v>13</v>
      </c>
      <c r="J55" s="3" t="str">
        <f>HYPERLINK(Publicaciones[[#This Row],[Link]], "clic aquí")</f>
        <v>clic aquí</v>
      </c>
    </row>
    <row r="56" spans="1:10" ht="30" x14ac:dyDescent="0.25">
      <c r="A56" s="6" t="s">
        <v>353</v>
      </c>
      <c r="B56" s="6" t="s">
        <v>354</v>
      </c>
      <c r="C56" s="7" t="s">
        <v>355</v>
      </c>
      <c r="D56" s="8" t="s">
        <v>26</v>
      </c>
      <c r="E56" s="9" t="s">
        <v>356</v>
      </c>
      <c r="F56" s="4">
        <v>39669.42</v>
      </c>
      <c r="G56" s="5">
        <v>46027.583333333336</v>
      </c>
      <c r="H56" s="10" t="s">
        <v>8</v>
      </c>
      <c r="I56" s="10" t="s">
        <v>13</v>
      </c>
      <c r="J56" s="3" t="str">
        <f>HYPERLINK(Publicaciones[[#This Row],[Link]], "clic aquí")</f>
        <v>clic aquí</v>
      </c>
    </row>
    <row r="57" spans="1:10" ht="30" x14ac:dyDescent="0.25">
      <c r="A57" s="6" t="s">
        <v>41</v>
      </c>
      <c r="B57" s="6" t="s">
        <v>42</v>
      </c>
      <c r="C57" s="7" t="s">
        <v>43</v>
      </c>
      <c r="D57" s="8" t="s">
        <v>26</v>
      </c>
      <c r="E57" s="9" t="s">
        <v>44</v>
      </c>
      <c r="F57" s="4">
        <v>6564.99</v>
      </c>
      <c r="G57" s="5">
        <v>46021.583333333336</v>
      </c>
      <c r="H57" s="10" t="s">
        <v>10</v>
      </c>
      <c r="I57" s="10" t="s">
        <v>13</v>
      </c>
      <c r="J57" s="3" t="str">
        <f>HYPERLINK(Publicaciones[[#This Row],[Link]], "clic aquí")</f>
        <v>clic aquí</v>
      </c>
    </row>
    <row r="58" spans="1:10" x14ac:dyDescent="0.25">
      <c r="A58" s="6" t="s">
        <v>87</v>
      </c>
      <c r="B58" s="6" t="s">
        <v>88</v>
      </c>
      <c r="C58" s="7" t="s">
        <v>89</v>
      </c>
      <c r="D58" s="8" t="s">
        <v>26</v>
      </c>
      <c r="E58" s="9" t="s">
        <v>90</v>
      </c>
      <c r="F58" s="4">
        <v>8653.85</v>
      </c>
      <c r="G58" s="5">
        <v>46027.583333333336</v>
      </c>
      <c r="H58" s="10" t="s">
        <v>11</v>
      </c>
      <c r="I58" s="10" t="s">
        <v>13</v>
      </c>
      <c r="J58" s="3" t="str">
        <f>HYPERLINK(Publicaciones[[#This Row],[Link]], "clic aquí")</f>
        <v>clic aquí</v>
      </c>
    </row>
    <row r="59" spans="1:10" ht="30" x14ac:dyDescent="0.25">
      <c r="A59" s="6" t="s">
        <v>91</v>
      </c>
      <c r="B59" s="6" t="s">
        <v>92</v>
      </c>
      <c r="C59" s="7" t="s">
        <v>93</v>
      </c>
      <c r="D59" s="8" t="s">
        <v>26</v>
      </c>
      <c r="E59" s="9" t="s">
        <v>94</v>
      </c>
      <c r="F59" s="4">
        <v>22225</v>
      </c>
      <c r="G59" s="5">
        <v>46031.583333333336</v>
      </c>
      <c r="H59" s="10" t="s">
        <v>11</v>
      </c>
      <c r="I59" s="10" t="s">
        <v>13</v>
      </c>
      <c r="J59" s="3" t="str">
        <f>HYPERLINK(Publicaciones[[#This Row],[Link]], "clic aquí")</f>
        <v>clic aquí</v>
      </c>
    </row>
    <row r="60" spans="1:10" ht="30" x14ac:dyDescent="0.25">
      <c r="A60" s="6" t="s">
        <v>95</v>
      </c>
      <c r="B60" s="6" t="s">
        <v>96</v>
      </c>
      <c r="C60" s="7" t="s">
        <v>97</v>
      </c>
      <c r="D60" s="8" t="s">
        <v>26</v>
      </c>
      <c r="E60" s="9" t="s">
        <v>98</v>
      </c>
      <c r="F60" s="4">
        <v>41308.400000000001</v>
      </c>
      <c r="G60" s="5">
        <v>46031.583333333336</v>
      </c>
      <c r="H60" s="10" t="s">
        <v>11</v>
      </c>
      <c r="I60" s="10" t="s">
        <v>13</v>
      </c>
      <c r="J60" s="3" t="str">
        <f>HYPERLINK(Publicaciones[[#This Row],[Link]], "clic aquí")</f>
        <v>clic aquí</v>
      </c>
    </row>
    <row r="61" spans="1:10" ht="30" x14ac:dyDescent="0.25">
      <c r="A61" s="6" t="s">
        <v>99</v>
      </c>
      <c r="B61" s="6" t="s">
        <v>100</v>
      </c>
      <c r="C61" s="7" t="s">
        <v>101</v>
      </c>
      <c r="D61" s="8" t="s">
        <v>102</v>
      </c>
      <c r="E61" s="9" t="s">
        <v>103</v>
      </c>
      <c r="F61" s="4">
        <v>1237.5</v>
      </c>
      <c r="G61" s="5">
        <v>46034.999305555553</v>
      </c>
      <c r="H61" s="10" t="s">
        <v>21</v>
      </c>
      <c r="I61" s="10" t="s">
        <v>13</v>
      </c>
      <c r="J61" s="3" t="str">
        <f>HYPERLINK(Publicaciones[[#This Row],[Link]], "clic aquí")</f>
        <v>clic aquí</v>
      </c>
    </row>
    <row r="62" spans="1:10" ht="30" x14ac:dyDescent="0.25">
      <c r="A62" s="6" t="s">
        <v>104</v>
      </c>
      <c r="B62" s="6" t="s">
        <v>105</v>
      </c>
      <c r="C62" s="7" t="s">
        <v>106</v>
      </c>
      <c r="D62" s="8" t="s">
        <v>107</v>
      </c>
      <c r="E62" s="9" t="s">
        <v>108</v>
      </c>
      <c r="F62" s="4">
        <v>38429.75</v>
      </c>
      <c r="G62" s="5">
        <v>46028.583333333336</v>
      </c>
      <c r="H62" s="10" t="s">
        <v>8</v>
      </c>
      <c r="I62" s="10" t="s">
        <v>13</v>
      </c>
      <c r="J62" s="3" t="str">
        <f>HYPERLINK(Publicaciones[[#This Row],[Link]], "clic aquí")</f>
        <v>clic aquí</v>
      </c>
    </row>
    <row r="63" spans="1:10" ht="45" x14ac:dyDescent="0.25">
      <c r="A63" s="6" t="s">
        <v>357</v>
      </c>
      <c r="B63" s="6" t="s">
        <v>358</v>
      </c>
      <c r="C63" s="7" t="s">
        <v>359</v>
      </c>
      <c r="D63" s="8" t="s">
        <v>76</v>
      </c>
      <c r="E63" s="9" t="s">
        <v>360</v>
      </c>
      <c r="F63" s="4">
        <v>933229.1</v>
      </c>
      <c r="G63" s="5">
        <v>46073.625</v>
      </c>
      <c r="H63" s="10" t="s">
        <v>8</v>
      </c>
      <c r="I63" s="10" t="s">
        <v>13</v>
      </c>
      <c r="J63" s="3" t="str">
        <f>HYPERLINK(Publicaciones[[#This Row],[Link]], "clic aquí")</f>
        <v>clic aquí</v>
      </c>
    </row>
    <row r="64" spans="1:10" ht="45" x14ac:dyDescent="0.25">
      <c r="A64" s="6" t="s">
        <v>109</v>
      </c>
      <c r="B64" s="6" t="s">
        <v>110</v>
      </c>
      <c r="C64" s="7" t="s">
        <v>45</v>
      </c>
      <c r="D64" s="8" t="s">
        <v>111</v>
      </c>
      <c r="E64" s="9" t="s">
        <v>112</v>
      </c>
      <c r="F64" s="4">
        <v>348500</v>
      </c>
      <c r="G64" s="5">
        <v>46027.999305555553</v>
      </c>
      <c r="H64" s="10" t="s">
        <v>11</v>
      </c>
      <c r="I64" s="10" t="s">
        <v>14</v>
      </c>
      <c r="J64" s="3" t="str">
        <f>HYPERLINK(Publicaciones[[#This Row],[Link]], "clic aquí")</f>
        <v>clic aquí</v>
      </c>
    </row>
    <row r="65" spans="1:10" ht="30" x14ac:dyDescent="0.25">
      <c r="A65" s="6" t="s">
        <v>361</v>
      </c>
      <c r="B65" s="6" t="s">
        <v>362</v>
      </c>
      <c r="C65" s="7" t="s">
        <v>363</v>
      </c>
      <c r="D65" s="8" t="s">
        <v>113</v>
      </c>
      <c r="E65" s="9" t="s">
        <v>364</v>
      </c>
      <c r="F65" s="4">
        <v>45669.75</v>
      </c>
      <c r="G65" s="5">
        <v>46041.999305555553</v>
      </c>
      <c r="H65" s="10" t="s">
        <v>11</v>
      </c>
      <c r="I65" s="10" t="s">
        <v>14</v>
      </c>
      <c r="J65" s="3" t="str">
        <f>HYPERLINK(Publicaciones[[#This Row],[Link]], "clic aquí")</f>
        <v>clic aquí</v>
      </c>
    </row>
    <row r="66" spans="1:10" x14ac:dyDescent="0.25">
      <c r="A66" s="6" t="s">
        <v>114</v>
      </c>
      <c r="B66" s="6" t="s">
        <v>115</v>
      </c>
      <c r="C66" s="7" t="s">
        <v>116</v>
      </c>
      <c r="D66" s="8" t="s">
        <v>117</v>
      </c>
      <c r="E66" s="9" t="s">
        <v>118</v>
      </c>
      <c r="F66" s="4">
        <v>516068.79</v>
      </c>
      <c r="G66" s="5">
        <v>46036.999305555553</v>
      </c>
      <c r="H66" s="10" t="s">
        <v>8</v>
      </c>
      <c r="I66" s="10" t="s">
        <v>14</v>
      </c>
      <c r="J66" s="3" t="str">
        <f>HYPERLINK(Publicaciones[[#This Row],[Link]], "clic aquí")</f>
        <v>clic aquí</v>
      </c>
    </row>
    <row r="67" spans="1:10" ht="30" x14ac:dyDescent="0.25">
      <c r="A67" s="6" t="s">
        <v>365</v>
      </c>
      <c r="B67" s="6" t="s">
        <v>366</v>
      </c>
      <c r="C67" s="7" t="s">
        <v>367</v>
      </c>
      <c r="D67" s="8" t="s">
        <v>117</v>
      </c>
      <c r="E67" s="9" t="s">
        <v>368</v>
      </c>
      <c r="F67" s="4">
        <v>578088.81999999995</v>
      </c>
      <c r="G67" s="5">
        <v>46041.999305555553</v>
      </c>
      <c r="H67" s="10" t="s">
        <v>8</v>
      </c>
      <c r="I67" s="10" t="s">
        <v>14</v>
      </c>
      <c r="J67" s="3" t="str">
        <f>HYPERLINK(Publicaciones[[#This Row],[Link]], "clic aquí")</f>
        <v>clic aquí</v>
      </c>
    </row>
    <row r="68" spans="1:10" x14ac:dyDescent="0.25">
      <c r="A68" s="6" t="s">
        <v>369</v>
      </c>
      <c r="B68" s="6" t="s">
        <v>370</v>
      </c>
      <c r="C68" s="7" t="s">
        <v>371</v>
      </c>
      <c r="D68" s="8" t="s">
        <v>117</v>
      </c>
      <c r="E68" s="9" t="s">
        <v>372</v>
      </c>
      <c r="F68" s="4">
        <v>586835.04</v>
      </c>
      <c r="G68" s="5">
        <v>46041.999305555553</v>
      </c>
      <c r="H68" s="10" t="s">
        <v>8</v>
      </c>
      <c r="I68" s="10" t="s">
        <v>14</v>
      </c>
      <c r="J68" s="3" t="str">
        <f>HYPERLINK(Publicaciones[[#This Row],[Link]], "clic aquí")</f>
        <v>clic aquí</v>
      </c>
    </row>
    <row r="69" spans="1:10" x14ac:dyDescent="0.25">
      <c r="A69" s="6" t="s">
        <v>373</v>
      </c>
      <c r="B69" s="6" t="s">
        <v>374</v>
      </c>
      <c r="C69" s="7" t="s">
        <v>375</v>
      </c>
      <c r="D69" s="8" t="s">
        <v>117</v>
      </c>
      <c r="E69" s="9" t="s">
        <v>376</v>
      </c>
      <c r="F69" s="4">
        <v>316147.87</v>
      </c>
      <c r="G69" s="5">
        <v>46043.999305555553</v>
      </c>
      <c r="H69" s="10" t="s">
        <v>8</v>
      </c>
      <c r="I69" s="10" t="s">
        <v>14</v>
      </c>
      <c r="J69" s="3" t="str">
        <f>HYPERLINK(Publicaciones[[#This Row],[Link]], "clic aquí")</f>
        <v>clic aquí</v>
      </c>
    </row>
    <row r="70" spans="1:10" x14ac:dyDescent="0.25">
      <c r="A70" s="6" t="s">
        <v>377</v>
      </c>
      <c r="B70" s="6" t="s">
        <v>378</v>
      </c>
      <c r="C70" s="7" t="s">
        <v>379</v>
      </c>
      <c r="D70" s="8" t="s">
        <v>28</v>
      </c>
      <c r="E70" s="9" t="s">
        <v>380</v>
      </c>
      <c r="F70" s="4">
        <v>4423.08</v>
      </c>
      <c r="G70" s="5">
        <v>46034.999305555553</v>
      </c>
      <c r="H70" s="10" t="s">
        <v>11</v>
      </c>
      <c r="I70" s="10" t="s">
        <v>14</v>
      </c>
      <c r="J70" s="3" t="str">
        <f>HYPERLINK(Publicaciones[[#This Row],[Link]], "clic aquí")</f>
        <v>clic aquí</v>
      </c>
    </row>
    <row r="71" spans="1:10" ht="30" x14ac:dyDescent="0.25">
      <c r="A71" s="6" t="s">
        <v>381</v>
      </c>
      <c r="B71" s="6" t="s">
        <v>382</v>
      </c>
      <c r="C71" s="7" t="s">
        <v>383</v>
      </c>
      <c r="D71" s="8" t="s">
        <v>384</v>
      </c>
      <c r="E71" s="9" t="s">
        <v>385</v>
      </c>
      <c r="F71" s="4">
        <v>40550.97</v>
      </c>
      <c r="G71" s="5">
        <v>46042.999305555553</v>
      </c>
      <c r="H71" s="10" t="s">
        <v>11</v>
      </c>
      <c r="I71" s="10" t="s">
        <v>15</v>
      </c>
      <c r="J71" s="3" t="str">
        <f>HYPERLINK(Publicaciones[[#This Row],[Link]], "clic aquí")</f>
        <v>clic aquí</v>
      </c>
    </row>
    <row r="72" spans="1:10" ht="30" x14ac:dyDescent="0.25">
      <c r="A72" s="6" t="s">
        <v>386</v>
      </c>
      <c r="B72" s="6" t="s">
        <v>387</v>
      </c>
      <c r="C72" s="7" t="s">
        <v>388</v>
      </c>
      <c r="D72" s="8" t="s">
        <v>119</v>
      </c>
      <c r="E72" s="9" t="s">
        <v>389</v>
      </c>
      <c r="F72" s="4">
        <v>23136.36</v>
      </c>
      <c r="G72" s="5">
        <v>46029.583333333336</v>
      </c>
      <c r="H72" s="10" t="s">
        <v>10</v>
      </c>
      <c r="I72" s="10" t="s">
        <v>15</v>
      </c>
      <c r="J72" s="3" t="str">
        <f>HYPERLINK(Publicaciones[[#This Row],[Link]], "clic aquí")</f>
        <v>clic aquí</v>
      </c>
    </row>
    <row r="73" spans="1:10" x14ac:dyDescent="0.25">
      <c r="A73" s="6" t="s">
        <v>390</v>
      </c>
      <c r="B73" s="6" t="s">
        <v>391</v>
      </c>
      <c r="C73" s="7" t="s">
        <v>392</v>
      </c>
      <c r="D73" s="8" t="s">
        <v>393</v>
      </c>
      <c r="E73" s="9" t="s">
        <v>394</v>
      </c>
      <c r="F73" s="4">
        <v>95500</v>
      </c>
      <c r="G73" s="5">
        <v>46029.583333333336</v>
      </c>
      <c r="H73" s="10" t="s">
        <v>18</v>
      </c>
      <c r="I73" s="10" t="s">
        <v>15</v>
      </c>
      <c r="J73" s="3" t="str">
        <f>HYPERLINK(Publicaciones[[#This Row],[Link]], "clic aquí")</f>
        <v>clic aquí</v>
      </c>
    </row>
    <row r="74" spans="1:10" ht="30" x14ac:dyDescent="0.25">
      <c r="A74" s="6" t="s">
        <v>395</v>
      </c>
      <c r="B74" s="6" t="s">
        <v>396</v>
      </c>
      <c r="C74" s="7" t="s">
        <v>397</v>
      </c>
      <c r="D74" s="8" t="s">
        <v>398</v>
      </c>
      <c r="E74" s="9" t="s">
        <v>399</v>
      </c>
      <c r="F74" s="4">
        <v>1600000</v>
      </c>
      <c r="G74" s="5">
        <v>46030.583333333336</v>
      </c>
      <c r="H74" s="10" t="s">
        <v>10</v>
      </c>
      <c r="I74" s="10" t="s">
        <v>15</v>
      </c>
      <c r="J74" s="3" t="str">
        <f>HYPERLINK(Publicaciones[[#This Row],[Link]], "clic aquí")</f>
        <v>clic aquí</v>
      </c>
    </row>
    <row r="75" spans="1:10" ht="30" x14ac:dyDescent="0.25">
      <c r="A75" s="6" t="s">
        <v>400</v>
      </c>
      <c r="B75" s="6" t="s">
        <v>401</v>
      </c>
      <c r="C75" s="7" t="s">
        <v>402</v>
      </c>
      <c r="D75" s="8" t="s">
        <v>403</v>
      </c>
      <c r="E75" s="9" t="s">
        <v>404</v>
      </c>
      <c r="F75" s="4">
        <v>35000</v>
      </c>
      <c r="G75" s="5">
        <v>46028.583333333336</v>
      </c>
      <c r="H75" s="10" t="s">
        <v>19</v>
      </c>
      <c r="I75" s="10" t="s">
        <v>15</v>
      </c>
      <c r="J75" s="3" t="str">
        <f>HYPERLINK(Publicaciones[[#This Row],[Link]], "clic aquí")</f>
        <v>clic aquí</v>
      </c>
    </row>
    <row r="76" spans="1:10" ht="45" x14ac:dyDescent="0.25">
      <c r="A76" s="6" t="s">
        <v>120</v>
      </c>
      <c r="B76" s="6" t="s">
        <v>121</v>
      </c>
      <c r="C76" s="7" t="s">
        <v>122</v>
      </c>
      <c r="D76" s="8" t="s">
        <v>47</v>
      </c>
      <c r="E76" s="9" t="s">
        <v>123</v>
      </c>
      <c r="F76" s="4">
        <v>3524568.88</v>
      </c>
      <c r="G76" s="5">
        <v>46042.583333333336</v>
      </c>
      <c r="H76" s="10" t="s">
        <v>10</v>
      </c>
      <c r="I76" s="10" t="s">
        <v>15</v>
      </c>
      <c r="J76" s="3" t="str">
        <f>HYPERLINK(Publicaciones[[#This Row],[Link]], "clic aquí")</f>
        <v>clic aquí</v>
      </c>
    </row>
    <row r="77" spans="1:10" ht="30" x14ac:dyDescent="0.25">
      <c r="A77" s="6" t="s">
        <v>124</v>
      </c>
      <c r="B77" s="6" t="s">
        <v>125</v>
      </c>
      <c r="C77" s="7" t="s">
        <v>126</v>
      </c>
      <c r="D77" s="8" t="s">
        <v>127</v>
      </c>
      <c r="E77" s="9" t="s">
        <v>128</v>
      </c>
      <c r="F77" s="4">
        <v>328281.28999999998</v>
      </c>
      <c r="G77" s="5">
        <v>46052.583333333336</v>
      </c>
      <c r="H77" s="10" t="s">
        <v>10</v>
      </c>
      <c r="I77" s="10" t="s">
        <v>15</v>
      </c>
      <c r="J77" s="3" t="str">
        <f>HYPERLINK(Publicaciones[[#This Row],[Link]], "clic aquí")</f>
        <v>clic aquí</v>
      </c>
    </row>
    <row r="78" spans="1:10" ht="30" x14ac:dyDescent="0.25">
      <c r="A78" s="6" t="s">
        <v>48</v>
      </c>
      <c r="B78" s="6" t="s">
        <v>49</v>
      </c>
      <c r="C78" s="7" t="s">
        <v>50</v>
      </c>
      <c r="D78" s="8" t="s">
        <v>22</v>
      </c>
      <c r="E78" s="9" t="s">
        <v>51</v>
      </c>
      <c r="F78" s="4">
        <v>41738000</v>
      </c>
      <c r="G78" s="5">
        <v>46034.5</v>
      </c>
      <c r="H78" s="10" t="s">
        <v>11</v>
      </c>
      <c r="I78" s="10" t="s">
        <v>15</v>
      </c>
      <c r="J78" s="3" t="str">
        <f>HYPERLINK(Publicaciones[[#This Row],[Link]], "clic aquí")</f>
        <v>clic aquí</v>
      </c>
    </row>
    <row r="79" spans="1:10" ht="30" x14ac:dyDescent="0.25">
      <c r="A79" s="6" t="s">
        <v>405</v>
      </c>
      <c r="B79" s="6" t="s">
        <v>406</v>
      </c>
      <c r="C79" s="7" t="s">
        <v>407</v>
      </c>
      <c r="D79" s="8" t="s">
        <v>254</v>
      </c>
      <c r="E79" s="9" t="s">
        <v>408</v>
      </c>
      <c r="F79" s="4">
        <v>118617.34</v>
      </c>
      <c r="G79" s="5">
        <v>46045.583333333336</v>
      </c>
      <c r="H79" s="10" t="s">
        <v>8</v>
      </c>
      <c r="I79" s="10" t="s">
        <v>15</v>
      </c>
      <c r="J79" s="3" t="str">
        <f>HYPERLINK(Publicaciones[[#This Row],[Link]], "clic aquí")</f>
        <v>clic aquí</v>
      </c>
    </row>
    <row r="80" spans="1:10" ht="45" x14ac:dyDescent="0.25">
      <c r="A80" s="6" t="s">
        <v>53</v>
      </c>
      <c r="B80" s="6" t="s">
        <v>54</v>
      </c>
      <c r="C80" s="7" t="s">
        <v>55</v>
      </c>
      <c r="D80" s="8" t="s">
        <v>52</v>
      </c>
      <c r="E80" s="9" t="s">
        <v>56</v>
      </c>
      <c r="F80" s="4">
        <v>6724316.4900000002</v>
      </c>
      <c r="G80" s="5">
        <v>46042.625</v>
      </c>
      <c r="H80" s="10" t="s">
        <v>8</v>
      </c>
      <c r="I80" s="10" t="s">
        <v>15</v>
      </c>
      <c r="J80" s="3" t="str">
        <f>HYPERLINK(Publicaciones[[#This Row],[Link]], "clic aquí")</f>
        <v>clic aquí</v>
      </c>
    </row>
    <row r="81" spans="1:10" x14ac:dyDescent="0.25">
      <c r="A81" s="6" t="s">
        <v>409</v>
      </c>
      <c r="B81" s="6" t="s">
        <v>410</v>
      </c>
      <c r="C81" s="7" t="s">
        <v>411</v>
      </c>
      <c r="D81" s="8" t="s">
        <v>29</v>
      </c>
      <c r="E81" s="9" t="s">
        <v>412</v>
      </c>
      <c r="F81" s="4">
        <v>160000</v>
      </c>
      <c r="G81" s="5">
        <v>46029.5</v>
      </c>
      <c r="H81" s="10" t="s">
        <v>11</v>
      </c>
      <c r="I81" s="10" t="s">
        <v>15</v>
      </c>
      <c r="J81" s="3" t="str">
        <f>HYPERLINK(Publicaciones[[#This Row],[Link]], "clic aquí")</f>
        <v>clic aquí</v>
      </c>
    </row>
    <row r="82" spans="1:10" ht="30" x14ac:dyDescent="0.25">
      <c r="A82" s="6" t="s">
        <v>413</v>
      </c>
      <c r="B82" s="6" t="s">
        <v>414</v>
      </c>
      <c r="C82" s="7" t="s">
        <v>415</v>
      </c>
      <c r="D82" s="8" t="s">
        <v>129</v>
      </c>
      <c r="E82" s="9" t="s">
        <v>416</v>
      </c>
      <c r="F82" s="4">
        <v>99140.5</v>
      </c>
      <c r="G82" s="5">
        <v>46029.583333333336</v>
      </c>
      <c r="H82" s="10" t="s">
        <v>10</v>
      </c>
      <c r="I82" s="10" t="s">
        <v>15</v>
      </c>
      <c r="J82" s="3" t="str">
        <f>HYPERLINK(Publicaciones[[#This Row],[Link]], "clic aquí")</f>
        <v>clic aquí</v>
      </c>
    </row>
    <row r="83" spans="1:10" ht="45" x14ac:dyDescent="0.25">
      <c r="A83" s="6" t="s">
        <v>130</v>
      </c>
      <c r="B83" s="6" t="s">
        <v>131</v>
      </c>
      <c r="C83" s="7" t="s">
        <v>132</v>
      </c>
      <c r="D83" s="8" t="s">
        <v>133</v>
      </c>
      <c r="E83" s="9" t="s">
        <v>134</v>
      </c>
      <c r="F83" s="4">
        <v>81300</v>
      </c>
      <c r="G83" s="5">
        <v>46029.583333333336</v>
      </c>
      <c r="H83" s="10" t="s">
        <v>10</v>
      </c>
      <c r="I83" s="10" t="s">
        <v>15</v>
      </c>
      <c r="J83" s="3" t="str">
        <f>HYPERLINK(Publicaciones[[#This Row],[Link]], "clic aquí")</f>
        <v>clic aquí</v>
      </c>
    </row>
    <row r="84" spans="1:10" ht="45" x14ac:dyDescent="0.25">
      <c r="A84" s="6" t="s">
        <v>135</v>
      </c>
      <c r="B84" s="6" t="s">
        <v>136</v>
      </c>
      <c r="C84" s="7" t="s">
        <v>137</v>
      </c>
      <c r="D84" s="8" t="s">
        <v>133</v>
      </c>
      <c r="E84" s="9" t="s">
        <v>138</v>
      </c>
      <c r="F84" s="4">
        <v>50000</v>
      </c>
      <c r="G84" s="5">
        <v>46029.583333333336</v>
      </c>
      <c r="H84" s="10" t="s">
        <v>10</v>
      </c>
      <c r="I84" s="10" t="s">
        <v>15</v>
      </c>
      <c r="J84" s="3" t="str">
        <f>HYPERLINK(Publicaciones[[#This Row],[Link]], "clic aquí")</f>
        <v>clic aquí</v>
      </c>
    </row>
    <row r="85" spans="1:10" ht="45" x14ac:dyDescent="0.25">
      <c r="A85" s="6" t="s">
        <v>139</v>
      </c>
      <c r="B85" s="6" t="s">
        <v>140</v>
      </c>
      <c r="C85" s="7" t="s">
        <v>141</v>
      </c>
      <c r="D85" s="8" t="s">
        <v>133</v>
      </c>
      <c r="E85" s="9" t="s">
        <v>142</v>
      </c>
      <c r="F85" s="4">
        <v>134900</v>
      </c>
      <c r="G85" s="5">
        <v>46029.583333333336</v>
      </c>
      <c r="H85" s="10" t="s">
        <v>10</v>
      </c>
      <c r="I85" s="10" t="s">
        <v>15</v>
      </c>
      <c r="J85" s="3" t="str">
        <f>HYPERLINK(Publicaciones[[#This Row],[Link]], "clic aquí")</f>
        <v>clic aquí</v>
      </c>
    </row>
    <row r="86" spans="1:10" ht="45" x14ac:dyDescent="0.25">
      <c r="A86" s="6" t="s">
        <v>143</v>
      </c>
      <c r="B86" s="6" t="s">
        <v>144</v>
      </c>
      <c r="C86" s="7" t="s">
        <v>145</v>
      </c>
      <c r="D86" s="8" t="s">
        <v>133</v>
      </c>
      <c r="E86" s="9" t="s">
        <v>146</v>
      </c>
      <c r="F86" s="4">
        <v>30800</v>
      </c>
      <c r="G86" s="5">
        <v>46029.583333333336</v>
      </c>
      <c r="H86" s="10" t="s">
        <v>10</v>
      </c>
      <c r="I86" s="10" t="s">
        <v>15</v>
      </c>
      <c r="J86" s="3" t="str">
        <f>HYPERLINK(Publicaciones[[#This Row],[Link]], "clic aquí")</f>
        <v>clic aquí</v>
      </c>
    </row>
    <row r="87" spans="1:10" ht="60" x14ac:dyDescent="0.25">
      <c r="A87" s="6" t="s">
        <v>147</v>
      </c>
      <c r="B87" s="6" t="s">
        <v>148</v>
      </c>
      <c r="C87" s="7" t="s">
        <v>149</v>
      </c>
      <c r="D87" s="8" t="s">
        <v>23</v>
      </c>
      <c r="E87" s="9" t="s">
        <v>150</v>
      </c>
      <c r="F87" s="4">
        <v>42677.36</v>
      </c>
      <c r="G87" s="5">
        <v>46035.999305555553</v>
      </c>
      <c r="H87" s="10" t="s">
        <v>11</v>
      </c>
      <c r="I87" s="10" t="s">
        <v>15</v>
      </c>
      <c r="J87" s="3" t="str">
        <f>HYPERLINK(Publicaciones[[#This Row],[Link]], "clic aquí")</f>
        <v>clic aquí</v>
      </c>
    </row>
    <row r="88" spans="1:10" ht="45" x14ac:dyDescent="0.25">
      <c r="A88" s="6" t="s">
        <v>151</v>
      </c>
      <c r="B88" s="6" t="s">
        <v>152</v>
      </c>
      <c r="C88" s="7" t="s">
        <v>153</v>
      </c>
      <c r="D88" s="8" t="s">
        <v>23</v>
      </c>
      <c r="E88" s="9" t="s">
        <v>154</v>
      </c>
      <c r="F88" s="4">
        <v>479140</v>
      </c>
      <c r="G88" s="5">
        <v>46052.583333333336</v>
      </c>
      <c r="H88" s="10" t="s">
        <v>10</v>
      </c>
      <c r="I88" s="10" t="s">
        <v>15</v>
      </c>
      <c r="J88" s="3" t="str">
        <f>HYPERLINK(Publicaciones[[#This Row],[Link]], "clic aquí")</f>
        <v>clic aquí</v>
      </c>
    </row>
    <row r="89" spans="1:10" x14ac:dyDescent="0.25">
      <c r="A89" s="6" t="s">
        <v>417</v>
      </c>
      <c r="B89" s="6" t="s">
        <v>418</v>
      </c>
      <c r="C89" s="7" t="s">
        <v>419</v>
      </c>
      <c r="D89" s="8" t="s">
        <v>23</v>
      </c>
      <c r="E89" s="9" t="s">
        <v>420</v>
      </c>
      <c r="F89" s="4">
        <v>17535</v>
      </c>
      <c r="G89" s="5">
        <v>46031.583333333336</v>
      </c>
      <c r="H89" s="10" t="s">
        <v>10</v>
      </c>
      <c r="I89" s="10" t="s">
        <v>15</v>
      </c>
      <c r="J89" s="3" t="str">
        <f>HYPERLINK(Publicaciones[[#This Row],[Link]], "clic aquí")</f>
        <v>clic aquí</v>
      </c>
    </row>
    <row r="90" spans="1:10" ht="30" x14ac:dyDescent="0.25">
      <c r="A90" s="6" t="s">
        <v>421</v>
      </c>
      <c r="B90" s="6" t="s">
        <v>422</v>
      </c>
      <c r="C90" s="7" t="s">
        <v>423</v>
      </c>
      <c r="D90" s="8" t="s">
        <v>23</v>
      </c>
      <c r="E90" s="9" t="s">
        <v>424</v>
      </c>
      <c r="F90" s="4">
        <v>405832.92</v>
      </c>
      <c r="G90" s="5">
        <v>46066.583333333336</v>
      </c>
      <c r="H90" s="10" t="s">
        <v>11</v>
      </c>
      <c r="I90" s="10" t="s">
        <v>15</v>
      </c>
      <c r="J90" s="3" t="str">
        <f>HYPERLINK(Publicaciones[[#This Row],[Link]], "clic aquí")</f>
        <v>clic aquí</v>
      </c>
    </row>
    <row r="91" spans="1:10" ht="45" x14ac:dyDescent="0.25">
      <c r="A91" s="6" t="s">
        <v>425</v>
      </c>
      <c r="B91" s="6" t="s">
        <v>426</v>
      </c>
      <c r="C91" s="7" t="s">
        <v>427</v>
      </c>
      <c r="D91" s="8" t="s">
        <v>428</v>
      </c>
      <c r="E91" s="9" t="s">
        <v>429</v>
      </c>
      <c r="F91" s="4">
        <v>175897.75</v>
      </c>
      <c r="G91" s="5">
        <v>46029.999305555553</v>
      </c>
      <c r="H91" s="10" t="s">
        <v>21</v>
      </c>
      <c r="I91" s="10" t="s">
        <v>15</v>
      </c>
      <c r="J91" s="3" t="str">
        <f>HYPERLINK(Publicaciones[[#This Row],[Link]], "clic aquí")</f>
        <v>clic aquí</v>
      </c>
    </row>
    <row r="92" spans="1:10" x14ac:dyDescent="0.25">
      <c r="A92" s="6" t="s">
        <v>430</v>
      </c>
      <c r="B92" s="6" t="s">
        <v>431</v>
      </c>
      <c r="C92" s="7" t="s">
        <v>432</v>
      </c>
      <c r="D92" s="8" t="s">
        <v>433</v>
      </c>
      <c r="E92" s="9" t="s">
        <v>434</v>
      </c>
      <c r="F92" s="4">
        <v>123732</v>
      </c>
      <c r="G92" s="5">
        <v>46020.583333333336</v>
      </c>
      <c r="H92" s="10" t="s">
        <v>19</v>
      </c>
      <c r="I92" s="10" t="s">
        <v>15</v>
      </c>
      <c r="J92" s="3" t="str">
        <f>HYPERLINK(Publicaciones[[#This Row],[Link]], "clic aquí")</f>
        <v>clic aquí</v>
      </c>
    </row>
    <row r="93" spans="1:10" x14ac:dyDescent="0.25">
      <c r="A93" s="6" t="s">
        <v>435</v>
      </c>
      <c r="B93" s="6" t="s">
        <v>436</v>
      </c>
      <c r="C93" s="7" t="s">
        <v>437</v>
      </c>
      <c r="D93" s="8" t="s">
        <v>438</v>
      </c>
      <c r="E93" s="9" t="s">
        <v>439</v>
      </c>
      <c r="F93" s="4">
        <v>204101.41</v>
      </c>
      <c r="G93" s="5">
        <v>46034.999305555553</v>
      </c>
      <c r="H93" s="10" t="s">
        <v>8</v>
      </c>
      <c r="I93" s="10" t="s">
        <v>15</v>
      </c>
      <c r="J93" s="3" t="str">
        <f>HYPERLINK(Publicaciones[[#This Row],[Link]], "clic aquí")</f>
        <v>clic aquí</v>
      </c>
    </row>
    <row r="94" spans="1:10" ht="30" x14ac:dyDescent="0.25">
      <c r="A94" s="6" t="s">
        <v>440</v>
      </c>
      <c r="B94" s="6" t="s">
        <v>441</v>
      </c>
      <c r="C94" s="7" t="s">
        <v>442</v>
      </c>
      <c r="D94" s="8" t="s">
        <v>155</v>
      </c>
      <c r="E94" s="9" t="s">
        <v>443</v>
      </c>
      <c r="F94" s="4">
        <v>159107.62</v>
      </c>
      <c r="G94" s="5">
        <v>46029.999305555553</v>
      </c>
      <c r="H94" s="10" t="s">
        <v>10</v>
      </c>
      <c r="I94" s="10" t="s">
        <v>15</v>
      </c>
      <c r="J94" s="3" t="str">
        <f>HYPERLINK(Publicaciones[[#This Row],[Link]], "clic aquí")</f>
        <v>clic aquí</v>
      </c>
    </row>
    <row r="95" spans="1:10" ht="30" x14ac:dyDescent="0.25">
      <c r="A95" s="6" t="s">
        <v>444</v>
      </c>
      <c r="B95" s="6" t="s">
        <v>445</v>
      </c>
      <c r="C95" s="7" t="s">
        <v>446</v>
      </c>
      <c r="D95" s="8" t="s">
        <v>76</v>
      </c>
      <c r="E95" s="9" t="s">
        <v>447</v>
      </c>
      <c r="F95" s="4">
        <v>1354424.2</v>
      </c>
      <c r="G95" s="5">
        <v>46129.625</v>
      </c>
      <c r="H95" s="10" t="s">
        <v>8</v>
      </c>
      <c r="I95" s="10" t="s">
        <v>15</v>
      </c>
      <c r="J95" s="3" t="str">
        <f>HYPERLINK(Publicaciones[[#This Row],[Link]], "clic aquí")</f>
        <v>clic aquí</v>
      </c>
    </row>
    <row r="96" spans="1:10" ht="30" x14ac:dyDescent="0.25">
      <c r="A96" s="6" t="s">
        <v>448</v>
      </c>
      <c r="B96" s="6" t="s">
        <v>449</v>
      </c>
      <c r="C96" s="7" t="s">
        <v>450</v>
      </c>
      <c r="D96" s="8" t="s">
        <v>451</v>
      </c>
      <c r="E96" s="9" t="s">
        <v>452</v>
      </c>
      <c r="F96" s="4">
        <v>166942.15</v>
      </c>
      <c r="G96" s="5">
        <v>46034.999305555553</v>
      </c>
      <c r="H96" s="10" t="s">
        <v>8</v>
      </c>
      <c r="I96" s="10" t="s">
        <v>15</v>
      </c>
      <c r="J96" s="3" t="str">
        <f>HYPERLINK(Publicaciones[[#This Row],[Link]], "clic aquí")</f>
        <v>clic aquí</v>
      </c>
    </row>
    <row r="97" spans="1:10" ht="30" x14ac:dyDescent="0.25">
      <c r="A97" s="6" t="s">
        <v>453</v>
      </c>
      <c r="B97" s="6" t="s">
        <v>454</v>
      </c>
      <c r="C97" s="7" t="s">
        <v>455</v>
      </c>
      <c r="D97" s="8" t="s">
        <v>156</v>
      </c>
      <c r="E97" s="9" t="s">
        <v>456</v>
      </c>
      <c r="F97" s="4">
        <v>158022.31</v>
      </c>
      <c r="G97" s="5">
        <v>46034.999305555553</v>
      </c>
      <c r="H97" s="10" t="s">
        <v>8</v>
      </c>
      <c r="I97" s="10" t="s">
        <v>15</v>
      </c>
      <c r="J97" s="3" t="str">
        <f>HYPERLINK(Publicaciones[[#This Row],[Link]], "clic aquí")</f>
        <v>clic aquí</v>
      </c>
    </row>
    <row r="98" spans="1:10" ht="45" x14ac:dyDescent="0.25">
      <c r="A98" s="6" t="s">
        <v>157</v>
      </c>
      <c r="B98" s="6" t="s">
        <v>158</v>
      </c>
      <c r="C98" s="7" t="s">
        <v>159</v>
      </c>
      <c r="D98" s="8" t="s">
        <v>160</v>
      </c>
      <c r="E98" s="9" t="s">
        <v>161</v>
      </c>
      <c r="F98" s="4">
        <v>360000</v>
      </c>
      <c r="G98" s="5">
        <v>46039.583333333336</v>
      </c>
      <c r="H98" s="10" t="s">
        <v>11</v>
      </c>
      <c r="I98" s="10" t="s">
        <v>15</v>
      </c>
      <c r="J98" s="3" t="str">
        <f>HYPERLINK(Publicaciones[[#This Row],[Link]], "clic aquí")</f>
        <v>clic aquí</v>
      </c>
    </row>
    <row r="99" spans="1:10" x14ac:dyDescent="0.25">
      <c r="A99" s="6" t="s">
        <v>457</v>
      </c>
      <c r="B99" s="6" t="s">
        <v>458</v>
      </c>
      <c r="C99" s="7" t="s">
        <v>459</v>
      </c>
      <c r="D99" s="8" t="s">
        <v>30</v>
      </c>
      <c r="E99" s="9" t="s">
        <v>460</v>
      </c>
      <c r="F99" s="4">
        <v>954545.45</v>
      </c>
      <c r="G99" s="5">
        <v>46052.999305555553</v>
      </c>
      <c r="H99" s="10" t="s">
        <v>11</v>
      </c>
      <c r="I99" s="10" t="s">
        <v>15</v>
      </c>
      <c r="J99" s="3" t="str">
        <f>HYPERLINK(Publicaciones[[#This Row],[Link]], "clic aquí")</f>
        <v>clic aquí</v>
      </c>
    </row>
    <row r="100" spans="1:10" ht="75" x14ac:dyDescent="0.25">
      <c r="A100" s="6" t="s">
        <v>57</v>
      </c>
      <c r="B100" s="6" t="s">
        <v>58</v>
      </c>
      <c r="C100" s="7" t="s">
        <v>59</v>
      </c>
      <c r="D100" s="8" t="s">
        <v>60</v>
      </c>
      <c r="E100" s="9" t="s">
        <v>61</v>
      </c>
      <c r="F100" s="4">
        <v>3353461.88</v>
      </c>
      <c r="G100" s="5">
        <v>46043.5</v>
      </c>
      <c r="H100" s="10" t="s">
        <v>8</v>
      </c>
      <c r="I100" s="10" t="s">
        <v>15</v>
      </c>
      <c r="J10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2025-12-29T09:10:24Z</dcterms:modified>
</cp:coreProperties>
</file>