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1\"/>
    </mc:Choice>
  </mc:AlternateContent>
  <xr:revisionPtr revIDLastSave="0" documentId="13_ncr:1_{72893826-963D-4D97-8213-78080DE97DCE}"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alcChain>
</file>

<file path=xl/sharedStrings.xml><?xml version="1.0" encoding="utf-8"?>
<sst xmlns="http://schemas.openxmlformats.org/spreadsheetml/2006/main" count="514" uniqueCount="358">
  <si>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</si>
  <si>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</si>
  <si>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</si>
  <si>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</si>
  <si>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</si>
  <si>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</si>
  <si>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</si>
  <si>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</si>
  <si>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</si>
  <si>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</si>
  <si>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</si>
  <si>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</si>
  <si>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</si>
  <si>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</si>
  <si>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</si>
  <si>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</si>
  <si>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</si>
  <si>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</si>
  <si>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</si>
  <si>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</si>
  <si>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</si>
  <si>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</si>
  <si>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Secretaria General del Servicio de Salud de Castilla-La Mancha</t>
  </si>
  <si>
    <t>Dirección General de SOLIMAT</t>
  </si>
  <si>
    <t>Presidencia de Infraestructuras del Agua de Castilla-La Mancha</t>
  </si>
  <si>
    <t>Junta de Gobierno del Ayuntamiento de Cuenca</t>
  </si>
  <si>
    <t>Junta de Gobierno del Ayuntamiento de Albacete</t>
  </si>
  <si>
    <t>Presidencia de la Diputación Provincial de Guadalajara</t>
  </si>
  <si>
    <t>Administrador Único de Televisión Autonómica de Castilla-La Mancha, S.A.</t>
  </si>
  <si>
    <t>12/2025</t>
  </si>
  <si>
    <t>Secretaría General de la Consejería de Hacienda, Administraciones Públicas y Transformación Digital de la Junta de Comunidades de Castilla-La Mancha</t>
  </si>
  <si>
    <t>https://contrataciondelestado.es/wps/poc?uri=deeplink:detalle_licitacion&amp;idEvl=23euLks4b7R%2BF6L2uCfUWg%3D%3D</t>
  </si>
  <si>
    <t>M-18571119</t>
  </si>
  <si>
    <t>2025/013806</t>
  </si>
  <si>
    <t>Suministro de energía eléctrica con certificado de origen renovable para los centros dependientes del SESCAM</t>
  </si>
  <si>
    <t>Alcaldía del Ayuntamiento de Nerpio</t>
  </si>
  <si>
    <t>Dirección General de Carreteras</t>
  </si>
  <si>
    <t>https://contrataciondelestado.es/wps/poc?uri=deeplink:detalle_licitacion&amp;idEvl=TUEoaQiSQSktm4eBPtV6eQ%3D%3D</t>
  </si>
  <si>
    <t>M-18701873</t>
  </si>
  <si>
    <t>2025/016903</t>
  </si>
  <si>
    <t>Implantación y puesta en servicio de la digitalización de los sistemas de abastecimiento PICADAS-ALMOGUERA y GIRASOL</t>
  </si>
  <si>
    <t>Alcaldía del Ayuntamiento de Valdepeñas</t>
  </si>
  <si>
    <t>https://contrataciondelestado.es/wps/poc?uri=deeplink:detalle_licitacion&amp;idEvl=NCC7GB9dqpxPpzdqOdhuWg%3D%3D</t>
  </si>
  <si>
    <t>M-18701849</t>
  </si>
  <si>
    <t>62/2025</t>
  </si>
  <si>
    <t>Suministro de 20.000 unidades de panecillos de San Antón.</t>
  </si>
  <si>
    <t>https://contrataciondelestado.es/wps/poc?uri=deeplink:detalle_licitacion&amp;idEvl=2EZ0%2FhMOsaLIGlsa0Wad%2Bw%3D%3D</t>
  </si>
  <si>
    <t>M-18701846</t>
  </si>
  <si>
    <t>63/2025</t>
  </si>
  <si>
    <t>Suministro de reductores de velocidad para atender diferentes incidencias en varios puntos de la Ciudad de Cuenca.</t>
  </si>
  <si>
    <t>https://contrataciondelestado.es/wps/poc?uri=deeplink:detalle_licitacion&amp;idEvl=3Mb48l8TbiyS81gZFETWmA%3D%3D</t>
  </si>
  <si>
    <t>M-18701843</t>
  </si>
  <si>
    <t>64/2025</t>
  </si>
  <si>
    <t>Arrendamiento e instalación de escenarios, sillas y mesas para actividades que organiza o colabora el Excmo. Ayuntamiento de Cuenca.</t>
  </si>
  <si>
    <t>https://contrataciondelestado.es/wps/poc?uri=deeplink:detalle_licitacion&amp;idEvl=VvPuJ08ViUJQFSeKCRun4Q%3D%3D</t>
  </si>
  <si>
    <t>M-18701857</t>
  </si>
  <si>
    <t>Pleno de la Mancomunidad Villas Alcarreñas</t>
  </si>
  <si>
    <t>Camión recolector compactadores de carga trasera como mínimo de 10m3 + 4m3 de capacidad con pesaje en elevadores para la implantación de la recogida y transporte de la fracción orgánica.</t>
  </si>
  <si>
    <t>Dirección General de Biodiversidad, Bosques y Desertificación</t>
  </si>
  <si>
    <t>https://contrataciondelestado.es/wps/poc?uri=deeplink:detalle_licitacion&amp;idEvl=pBZjplwb3CN6nTs9LZ9RhQ%3D%3D</t>
  </si>
  <si>
    <t>M-18183429</t>
  </si>
  <si>
    <t>2025/010398</t>
  </si>
  <si>
    <t>Contratación de servicios para la creación del marco de trabajo para el desarrollo y utilización de soluciones de IA generativa</t>
  </si>
  <si>
    <t>Dirección del Instituto de Promoción Exterior de Castilla-La Mancha</t>
  </si>
  <si>
    <t>https://contrataciondelestado.es/wps/poc?uri=deeplink:detalle_licitacion&amp;idEvl=xeSD%2F%2BBFq7jE6P%2FuLemXRw%3D%3D</t>
  </si>
  <si>
    <t>M-18670785</t>
  </si>
  <si>
    <t>2025/017624</t>
  </si>
  <si>
    <t>Servicio de consultoría en comercio exterior para el mercado alemán, cofinanciable en un 85% por el programa de Castilla- La Mancha FEDER 2021-2027</t>
  </si>
  <si>
    <t>Junta Directiva de la Asociación para el Desarrollo Integrado del Territorio Montes Toledanos</t>
  </si>
  <si>
    <t>https://contrataciondelestado.es/wps/poc?uri=deeplink:detalle_licitacion&amp;idEvl=u97vDZKxPOmFlFRHfEzEaw%3D%3D</t>
  </si>
  <si>
    <t>M-18734362</t>
  </si>
  <si>
    <t>1504610M</t>
  </si>
  <si>
    <t>Alcaldía del Ayuntamiento de Hellín</t>
  </si>
  <si>
    <t>Recogida de residuos sólidos urbanos y limpieza viaria en el término municipal de Hellín.</t>
  </si>
  <si>
    <t>Presidencia de Diputación Provincial de Albacete</t>
  </si>
  <si>
    <t>https://contrataciondelestado.es/wps/poc?uri=deeplink:detalle_licitacion&amp;idEvl=t%2Bknb3PTbw35Rey58Yagpg%3D%3D</t>
  </si>
  <si>
    <t>M-18703784</t>
  </si>
  <si>
    <t>2026/AS/ASC/0002</t>
  </si>
  <si>
    <t>Dirección Área Jurídica y Prestación de MAZ, Mutua Colaboradora con la Seguridad Social, Nº 11</t>
  </si>
  <si>
    <t>Servicio de transporte a través de vehículo convencional no sanitario (taxi, VTC o cualquier otro incluido en el código CPV) para traslado de mutualistas de MAZ M.C.S.S. Nº 11 (en adelante MAZ), en la Provincia de Albacete.</t>
  </si>
  <si>
    <t>https://contrataciondelestado.es/wps/poc?uri=deeplink:detalle_licitacion&amp;idEvl=K4Y%2BYt84Viezz8fXU2i3eQ%3D%3D</t>
  </si>
  <si>
    <t>M-18723519</t>
  </si>
  <si>
    <t>2025/016953</t>
  </si>
  <si>
    <t>Secretaría General de la Consejería de Economía, Empresas y Empleo de la Junta de Comunidades de Castilla-La Mancha</t>
  </si>
  <si>
    <t>Obras de reforma y ampliación de un edificio para Oficina de Orientación, Formación y Empleo y de Prestaciones del Servicio Público de Empleo Estatal (SEPE) en Manzanares (Ciudad Real).</t>
  </si>
  <si>
    <t>https://contrataciondelestado.es/wps/poc?uri=deeplink:detalle_licitacion&amp;idEvl=vvN%2Bzku7bKg7u6%2B%2FR7DUoA%3D%3D</t>
  </si>
  <si>
    <t>M-18723151</t>
  </si>
  <si>
    <t>166/2025</t>
  </si>
  <si>
    <t>Pleno del Ayuntamiento de Villar de Domingo García</t>
  </si>
  <si>
    <t>obra terminacion construción piscina municipal Ayuntamiento de Villar de Domingo Garcia</t>
  </si>
  <si>
    <t>https://contrataciondelestado.es/wps/poc?uri=deeplink:detalle_licitacion&amp;idEvl=fMV1ulJOV67I8aL3PRS10Q%3D%3D</t>
  </si>
  <si>
    <t>M-18571259</t>
  </si>
  <si>
    <t>56/2025</t>
  </si>
  <si>
    <t>Instalación de red subterránea de baja tensión para el Recinto Ferial de la ciudad de Cuenca.</t>
  </si>
  <si>
    <t>https://contrataciondelestado.es/wps/poc?uri=deeplink:detalle_licitacion&amp;idEvl=x63yTxKkeDx%2FR5QFTlaM4A%3D%3D</t>
  </si>
  <si>
    <t>M-18570873</t>
  </si>
  <si>
    <t>57/2025</t>
  </si>
  <si>
    <t>Alumbrado público Camino de la Iglesia (camino a pistas deportivas y cementerio) en La Melgosa (Cuenca), Obra n.º 303 del P.O.S. 2025-2026.</t>
  </si>
  <si>
    <t>https://contrataciondelestado.es/wps/poc?uri=deeplink:detalle_licitacion&amp;idEvl=YU0KoA8r94CopEMYCmrbmw%3D%3D</t>
  </si>
  <si>
    <t>M-18723533</t>
  </si>
  <si>
    <t>D54251641100</t>
  </si>
  <si>
    <t>36-CU-4110; 54.1197/25 Proyecto de mejora de la eficiencia energética de la instalación de iluminación a cielo abierto del enlace de las autovías A-3, A-31 y A-43. Provincia de Cuenca.</t>
  </si>
  <si>
    <t>https://contrataciondelestado.es/wps/poc?uri=deeplink:detalle_licitacion&amp;idEvl=%2FRF1UBjVVDs36J9Lctlsuw%3D%3D</t>
  </si>
  <si>
    <t>M-18704022</t>
  </si>
  <si>
    <t>11/2025</t>
  </si>
  <si>
    <t>Alcaldia del Ayuntamiento de Torrijos</t>
  </si>
  <si>
    <t>Suministro de luminarias tipo led para la renovación del alumbrado público municipal.</t>
  </si>
  <si>
    <t>https://contrataciondelestado.es/wps/poc?uri=deeplink:detalle_licitacion&amp;idEvl=rWDony7cCbaqb7rCcv76BA%3D%3D</t>
  </si>
  <si>
    <t>M-18734367</t>
  </si>
  <si>
    <t>25-002666</t>
  </si>
  <si>
    <t>Adquisición de material adquisición de material fungible para cirugía artroscopia para el servicio de traumatología de SOLIMAT.</t>
  </si>
  <si>
    <t>https://contrataciondelestado.es/wps/poc?uri=deeplink:detalle_licitacion&amp;idEvl=f3m0O9fV61SHCIsjvJ3rhQ%3D%3D</t>
  </si>
  <si>
    <t>M-18723637</t>
  </si>
  <si>
    <t>PSTD/008/2025</t>
  </si>
  <si>
    <t>Ejecución de obras de instalación de puntos de recarga y desarrollo de la plataforma de gestión asociada a dicha instalación.</t>
  </si>
  <si>
    <t>https://contrataciondelestado.es/wps/poc?uri=deeplink:detalle_licitacion&amp;idEvl=O4NsKu8pmic7u6%2B%2FR7DUoA%3D%3D</t>
  </si>
  <si>
    <t>M-18536032</t>
  </si>
  <si>
    <t>1523097N</t>
  </si>
  <si>
    <t>Servicio de conserjería en Centro Socio Culturales en Albacete y Barrios Rurales o pedanías, dependientes del Ayuntamiento de_x000D_Albacete, reservado a Centros Especiales de Empleo de Iniciativa Social o a Entidades de Inserción, conforme a lo establecido en la Disposición Adicional 4 de la LCSP. Exp. 149-2025</t>
  </si>
  <si>
    <t>https://contrataciondelestado.es/wps/poc?uri=deeplink:detalle_licitacion&amp;idEvl=ilsanzjUobW7JOCXkOhcDg%3D%3D</t>
  </si>
  <si>
    <t>M-18773810</t>
  </si>
  <si>
    <t>1527404W</t>
  </si>
  <si>
    <t>Alcaldía del Ayuntamiento de Barrax</t>
  </si>
  <si>
    <t>Instalacion de climatización en el CEIP Benjamín Palencia en Barrax</t>
  </si>
  <si>
    <t>https://contrataciondelestado.es/wps/poc?uri=deeplink:detalle_licitacion&amp;idEvl=qfx6iYivQ5LCfVQHDepjGQ%3D%3D</t>
  </si>
  <si>
    <t>M-18773488</t>
  </si>
  <si>
    <t>1528932R</t>
  </si>
  <si>
    <t>Presidencia del Consorcio Provincial Servicios Sociales de Albacete</t>
  </si>
  <si>
    <t>Suministro y entrega a las/os trabajadoras/es del Consorcio de Servicios Sociales de la provincia de Albacete (en adelante CSS) de vestuario (bata de manga larga, bata de manga corta, pijama, forro polar y chubasquero) y calzado, necesarios para el desempeño de sus funciones como auxiliares de ayuda a domicilio por cuenta del CSS.</t>
  </si>
  <si>
    <t>https://contrataciondelestado.es/wps/poc?uri=deeplink:detalle_licitacion&amp;idEvl=egVtsrZ4ohN4zIRvjBVCSw%3D%3D</t>
  </si>
  <si>
    <t>M-18773657</t>
  </si>
  <si>
    <t>1532657Q</t>
  </si>
  <si>
    <t>Impartición de itinerarios formativos, dentro del proyecto Dipualba Protege II del programa operativo empleo, formación educación y economía social (EFESO) período 2021-2027, cofinanciado en un 85% por el Fondo Social Europeo Plus (FSE+), gestionado por la Excma. Diputación de Albacete. 2ª Fase.</t>
  </si>
  <si>
    <t>https://contrataciondelestado.es/wps/poc?uri=deeplink:detalle_licitacion&amp;idEvl=Cqyf%2BaOItzW2gkLQ8TeYKA%3D%3D</t>
  </si>
  <si>
    <t>M-18773753</t>
  </si>
  <si>
    <t>1538570D</t>
  </si>
  <si>
    <t>Servicios de creación contenido audiovisual y fotográfico durante el X Circuito Trail y Copa Trail en la provincia de Albacete</t>
  </si>
  <si>
    <t>https://contrataciondelestado.es/wps/poc?uri=deeplink:detalle_licitacion&amp;idEvl=%2FSwy7E6yWBXXOjazN1Dw9Q%3D%3D</t>
  </si>
  <si>
    <t>M-18773507</t>
  </si>
  <si>
    <t>1539483X</t>
  </si>
  <si>
    <t>Pleno del Ayuntamiento de Nerpio</t>
  </si>
  <si>
    <t>Reparación del camino de la Viñuela. Cofinanciado por el Gobierno de España-Ministerio de Política Territorial</t>
  </si>
  <si>
    <t>https://contrataciondelestado.es/wps/poc?uri=deeplink:detalle_licitacion&amp;idEvl=i4B3iO2jEvRxseVhcqrkhw%3D%3D</t>
  </si>
  <si>
    <t>M-18773502</t>
  </si>
  <si>
    <t>1540302J</t>
  </si>
  <si>
    <t>Reparación de Calle Cruz-Ánimas. Cofinanciado por el Gobierno de España-Ministerio de Política Territorial</t>
  </si>
  <si>
    <t>https://contrataciondelestado.es/wps/poc?uri=deeplink:detalle_licitacion&amp;idEvl=bxjBL82noJfmnwcj%2BxbdTg%3D%3D</t>
  </si>
  <si>
    <t>M-18773142</t>
  </si>
  <si>
    <t>2025/0018</t>
  </si>
  <si>
    <t>Presidencia de la Mancomunidad de Servicios COMSERMANCHA</t>
  </si>
  <si>
    <t>Suministro de dos (2) vehículos tipo retroexcavadoras mixtas para su utilización en el servicio de maquinaria de la Mancomunidad de Servicios COMSERMANCHA</t>
  </si>
  <si>
    <t>https://contrataciondelestado.es/wps/poc?uri=deeplink:detalle_licitacion&amp;idEvl=C%2BnAdgVhkARPpzdqOdhuWg%3D%3D</t>
  </si>
  <si>
    <t>M-18773937</t>
  </si>
  <si>
    <t>21965/2025</t>
  </si>
  <si>
    <t>Servicios de asistencia técnica para la planificación, diseño y seguimiento del Proyecto “Renaturalización urbana de Valdepeñas para el beneficio de personas, la biodiversidad y el clima”, con el apoyo de la Fundación Biodiversidad del Ministerio para la Transición Ecológica y el Reto Demográfico (MITECO), a través de la cofinanciación del Fondo Europeo de Desarrollo Regional (FEDER).</t>
  </si>
  <si>
    <t>https://contrataciondelestado.es/wps/poc?uri=deeplink:detalle_licitacion&amp;idEvl=JE4sM4ixfsdPpzdqOdhuWg%3D%3D</t>
  </si>
  <si>
    <t>M-18773632</t>
  </si>
  <si>
    <t>220/2025</t>
  </si>
  <si>
    <t>Alcaldía del Ayuntamiento de Valdemanco del Esteras</t>
  </si>
  <si>
    <t>Arrendamiento bien inmueble patrimonial.</t>
  </si>
  <si>
    <t>https://contrataciondelestado.es/wps/poc?uri=deeplink:detalle_licitacion&amp;idEvl=0t4rihBX8sFJ8Trn0ZPzLw%3D%3D</t>
  </si>
  <si>
    <t>M-18773990</t>
  </si>
  <si>
    <t>25741/2025</t>
  </si>
  <si>
    <t>Servicios de Transporte Adaptado Colectivo para personas con movilidad reducida, reservado a Centros Especiales de Empleo de iniciativa social (Disp. Ad.4ª LCSP)</t>
  </si>
  <si>
    <t>https://contrataciondelestado.es/wps/poc?uri=deeplink:detalle_licitacion&amp;idEvl=xT9ltKrUCHE36J9Lctlsuw%3D%3D</t>
  </si>
  <si>
    <t>M-18773865</t>
  </si>
  <si>
    <t>2A/2025</t>
  </si>
  <si>
    <t>Dirección Gerencia de Aguas de Alcázar, Empresa Municipal S.A.U.</t>
  </si>
  <si>
    <t>Servicios postales necesarios para la correspondencia ordinaria y certificada, en el marco de la actividad del ciclo integral del agua en el término municipal de Alcázar de San Juan gestionado por Aguas de Alcazar EMSAU</t>
  </si>
  <si>
    <t>https://contrataciondelestado.es/wps/poc?uri=deeplink:detalle_licitacion&amp;idEvl=%2BxxdaNMDriI%2B1TMyIiZmzw%3D%3D</t>
  </si>
  <si>
    <t>M-18735564</t>
  </si>
  <si>
    <t>8671/2025</t>
  </si>
  <si>
    <t>Junta de Gobierno del Ayuntamiento de Socuéllamos</t>
  </si>
  <si>
    <t>Urbanización de calle Cerramiento (entre calle Tomelloso y calle Príncipe) del municipio de Socuéllamos.</t>
  </si>
  <si>
    <t>https://contrataciondelestado.es/wps/poc?uri=deeplink:detalle_licitacion&amp;idEvl=accnJ57vKt6qb7rCcv76BA%3D%3D</t>
  </si>
  <si>
    <t>M-18773771</t>
  </si>
  <si>
    <t>878/2025</t>
  </si>
  <si>
    <t>Alcaldía del Ayuntamiento de Torre de Juan Abad</t>
  </si>
  <si>
    <t>Reparación daños en alumbrado público exterior.</t>
  </si>
  <si>
    <t>https://contrataciondelestado.es/wps/poc?uri=deeplink:detalle_licitacion&amp;idEvl=OG98vcbhm%2FbXOjazN1Dw9Q%3D%3D</t>
  </si>
  <si>
    <t>M-18773136</t>
  </si>
  <si>
    <t>DPCR2025/76030</t>
  </si>
  <si>
    <t>Presidencia de la Diputación Provincial de Ciudad Real</t>
  </si>
  <si>
    <t>Suministro y trabajos de instalación e integración de dos bombas de calor, del tipo Aire-Agua, para la climatización de dependencias de la Residencia Universitaria de la Diputación de Ciudad Real</t>
  </si>
  <si>
    <t>https://contrataciondelestado.es/wps/poc?uri=deeplink:detalle_licitacion&amp;idEvl=Sx19%2Bfv0lKDN3k3tjedSGw%3D%3D</t>
  </si>
  <si>
    <t>M-18735811</t>
  </si>
  <si>
    <t>1 DATR 2025</t>
  </si>
  <si>
    <t>Presidencia de la Diputación Provincial de Cuenca</t>
  </si>
  <si>
    <t>Construcción de un depósito de abastecimiento de agua potable en Torrejoncillo del Rey (Cuenca)</t>
  </si>
  <si>
    <t>https://contrataciondelestado.es/wps/poc?uri=deeplink:detalle_licitacion&amp;idEvl=IWeTYi7cUG%2BS81gZFETWmA%3D%3D</t>
  </si>
  <si>
    <t>M-18735771</t>
  </si>
  <si>
    <t>1 MUTS 2025</t>
  </si>
  <si>
    <t>Mejora de la urbanización de la travesía de Sotos en la CUV-9116 (Cuenca)</t>
  </si>
  <si>
    <t>https://contrataciondelestado.es/wps/poc?uri=deeplink:detalle_licitacion&amp;idEvl=283jYJhCwd59Zh%2FyRJgM8w%3D%3D</t>
  </si>
  <si>
    <t>M-18773669</t>
  </si>
  <si>
    <t>2024/006896</t>
  </si>
  <si>
    <t>Gerencia de Atención Integrada de Cuenca</t>
  </si>
  <si>
    <t>Servicio de explotación de cafeterías y comedor en el Hospital Universitario de Cuenca y de máquinas expendedoras de sólidos y líquidos en el Hospital Universitario de Cuenca, Centros de Salud Cuenca I, II, III y IV, Centros de Especialidades de Cuenca y  CEDT de Trancón y Motilla del Palancar.</t>
  </si>
  <si>
    <t>https://contrataciondelestado.es/wps/poc?uri=deeplink:detalle_licitacion&amp;idEvl=QLwPmr2rSQA2wEhQbcAqug%3D%3D</t>
  </si>
  <si>
    <t>M-18735546</t>
  </si>
  <si>
    <t>2025/017519</t>
  </si>
  <si>
    <t>Obra para cambio de celdas de alta tensión del centro de transformación del Centro de Salud Cuenca III perteneciente al Área de Atención Integrada de Cuenca</t>
  </si>
  <si>
    <t>https://contrataciondelestado.es/wps/poc?uri=deeplink:detalle_licitacion&amp;idEvl=S7jIq6PuN2pt5r0ngvMetA%3D%3D</t>
  </si>
  <si>
    <t>M-18735462</t>
  </si>
  <si>
    <t>219/2025</t>
  </si>
  <si>
    <t>Pleno del Ayuntamiento de Chumillas</t>
  </si>
  <si>
    <t>Obras de reforma del local destinado a bar centro social de Chumillas</t>
  </si>
  <si>
    <t>https://contrataciondelestado.es/wps/poc?uri=deeplink:detalle_licitacion&amp;idEvl=3ldjF%2FLJZW4Xhk1FZxEyvw%3D%3D</t>
  </si>
  <si>
    <t>M-18773233</t>
  </si>
  <si>
    <t>425/2025</t>
  </si>
  <si>
    <t>Alcaldía del Ayuntamiento de Huete</t>
  </si>
  <si>
    <t>Pavimentación vías públicas, reparación de muros y red de saneamiento, rehabilitación edificio municipal en Huete y núcleos.</t>
  </si>
  <si>
    <t>https://contrataciondelestado.es/wps/poc?uri=deeplink:detalle_licitacion&amp;idEvl=85SQH6W6K0g2wEhQbcAqug%3D%3D</t>
  </si>
  <si>
    <t>M-18604788</t>
  </si>
  <si>
    <t>60/2025</t>
  </si>
  <si>
    <t>Atención, gestión e información turística en la oficina municipal de turismo y en los puntos de información turística del Ayuntamiento de Cuenca.</t>
  </si>
  <si>
    <t>https://contrataciondelestado.es/wps/poc?uri=deeplink:detalle_licitacion&amp;idEvl=O8dF8aF7vvx%2FR5QFTlaM4A%3D%3D</t>
  </si>
  <si>
    <t>M-18735674</t>
  </si>
  <si>
    <t>83P/25</t>
  </si>
  <si>
    <t>Servicio de correo electrónico corporativo de la Diputación Provincial de Cuenca</t>
  </si>
  <si>
    <t>https://contrataciondelestado.es/wps/poc?uri=deeplink:detalle_licitacion&amp;idEvl=mj5ZvgoEU49%2BF6L2uCfUWg%3D%3D</t>
  </si>
  <si>
    <t>M-18735586</t>
  </si>
  <si>
    <t>DEHCU-2026-02</t>
  </si>
  <si>
    <t>Delegación de Economía y Hacienda en Cuenca</t>
  </si>
  <si>
    <t>Servicio de limpieza integral del edificio sede de la Delegación de Economía y Hacienda en Cuenca y de las distintas dependencias ubicadas en el mismo.</t>
  </si>
  <si>
    <t>https://contrataciondelestado.es/wps/poc?uri=deeplink:detalle_licitacion&amp;idEvl=3n4O1DLsVOtVYjgxA4nMUw%3D%3D</t>
  </si>
  <si>
    <t>M-18773472</t>
  </si>
  <si>
    <t>1678/2025</t>
  </si>
  <si>
    <t>Alcaldia del Ayuntamiento de Marchamalo</t>
  </si>
  <si>
    <t>servicios de las actividades que conformarán el Programa Municipal de actuaciones para el desarrollo del Plan Corresponsables de Marchamalo del año 2026</t>
  </si>
  <si>
    <t>https://contrataciondelestado.es/wps/poc?uri=deeplink:detalle_licitacion&amp;idEvl=LBFUTAtqUAWS81gZFETWmA%3D%3D</t>
  </si>
  <si>
    <t>M-18773754</t>
  </si>
  <si>
    <t>18/2025</t>
  </si>
  <si>
    <t>Presidencia de la Asociación de Desarrollo Rural Molina de Aragón-Alto Tajo</t>
  </si>
  <si>
    <t>Servicio de redacción de un plan director de musealización, en el marco del Plan de Recuperación, Transformación y Resilencia - Financiado por la Unión Europea, Next Generation EU.</t>
  </si>
  <si>
    <t>https://contrataciondelestado.es/wps/poc?uri=deeplink:detalle_licitacion&amp;idEvl=bDs%2BN4Ctk5d9PLkba5eRog%3D%3D</t>
  </si>
  <si>
    <t>M-18670949</t>
  </si>
  <si>
    <t>25PFSV929</t>
  </si>
  <si>
    <t>Dirección de obra y coordinación de seguridad y salud durante la fase de obras de la mejora de la eficiencia del riego en el Centro Nacional de Recursos Genéticos Forestales "El Serranillo" en Guadalajara, en el marco del PRTR.</t>
  </si>
  <si>
    <t>https://contrataciondelestado.es/wps/poc?uri=deeplink:detalle_licitacion&amp;idEvl=JllVjIJJnF69Hd5zqvq9cg%3D%3D</t>
  </si>
  <si>
    <t>M-18431420</t>
  </si>
  <si>
    <t>746/2025</t>
  </si>
  <si>
    <t>Alcaldía del Ayuntamiento de Yebes</t>
  </si>
  <si>
    <t>Concurso de proyectos con intervención de jurado para contrato de servicios de redacción de proyecto básico y de ejecución, dirección facultativa de las obras y coordinación de seguridad y salud para construcción de edificio municipal polivalente para la juventud denominado "Espacio Joven".</t>
  </si>
  <si>
    <t>https://contrataciondelestado.es/wps/poc?uri=deeplink:detalle_licitacion&amp;idEvl=fVP7l42ncQScTfjQf3USOg%3D%3D</t>
  </si>
  <si>
    <t>M-18735921</t>
  </si>
  <si>
    <t>960/2025</t>
  </si>
  <si>
    <t>Alcaldía del Ayuntamiento de Molina de Aragón</t>
  </si>
  <si>
    <t>“Obras de reforma parcial de instalación térmica para el servicio de calefacción e instalación receptora de gas asociada en distintos lugares de Molina de Aragón(Guadalajara) EN TRES LOTES”</t>
  </si>
  <si>
    <t>https://contrataciondelestado.es/wps/poc?uri=deeplink:detalle_licitacion&amp;idEvl=2fgxEB4KsU3%2Fa9DgO%2BoYKQ%3D%3D</t>
  </si>
  <si>
    <t>M-18772910</t>
  </si>
  <si>
    <t>CON-4542</t>
  </si>
  <si>
    <t>Alcaldía del Ayuntamiento de Guadalajara</t>
  </si>
  <si>
    <t>Ejecución de las obras de adecuación del pavimento en la avenida Venezuela, en la entrada del CEIP San Pedro Apóstol de Guadalajara.</t>
  </si>
  <si>
    <t>https://contrataciondelestado.es/wps/poc?uri=deeplink:detalle_licitacion&amp;idEvl=%2FZkf58WOsxAadbH3CysQuQ%3D%3D</t>
  </si>
  <si>
    <t>M-18782825</t>
  </si>
  <si>
    <t>CON-4545</t>
  </si>
  <si>
    <t>Junta de Gobierno del Ayuntamiento de Guadalajara</t>
  </si>
  <si>
    <t>Concesión de servicio y obra de Transporte Colectivo Urbano de la ciudad de Guadalajara</t>
  </si>
  <si>
    <t>https://contrataciondelestado.es/wps/poc?uri=deeplink:detalle_licitacion&amp;idEvl=HSdSuknTlotrhBlEHQFSKA%3D%3D</t>
  </si>
  <si>
    <t>M-18772980</t>
  </si>
  <si>
    <t>CON-4548</t>
  </si>
  <si>
    <t>Servicio de asesoramiento y apoyo técnico en prevención de riesgos laborales por servicio de prevención ajeno para el Ayuntamiento de Guadalajara.</t>
  </si>
  <si>
    <t>https://contrataciondelestado.es/wps/poc?uri=deeplink:detalle_licitacion&amp;idEvl=co2OiYHbuVLs%2BnLj3vAg5A%3D%3D</t>
  </si>
  <si>
    <t>M-18772938</t>
  </si>
  <si>
    <t>CON-4549</t>
  </si>
  <si>
    <t>Suministro, en función de las necesidades, de material de limpieza y aseo para el Ayuntamiento de Guadalajara durante el año 2026, en tres lotes</t>
  </si>
  <si>
    <t>https://contrataciondelestado.es/wps/poc?uri=deeplink:detalle_licitacion&amp;idEvl=HtFXRoec3nx70UvEyYJSGw%3D%3D</t>
  </si>
  <si>
    <t>M-18773642</t>
  </si>
  <si>
    <t>CS.M-2025/01</t>
  </si>
  <si>
    <t>Consultorios médicos Zona 1 Cifuentes</t>
  </si>
  <si>
    <t>https://contrataciondelestado.es/wps/poc?uri=deeplink:detalle_licitacion&amp;idEvl=qOLy%2B8pSIsZJ8Trn0ZPzLw%3D%3D</t>
  </si>
  <si>
    <t>M-18773601</t>
  </si>
  <si>
    <t>CS.M-2025/03</t>
  </si>
  <si>
    <t>Consultorios médicos Zona 3 Guadalajara Sur</t>
  </si>
  <si>
    <t>https://contrataciondelestado.es/wps/poc?uri=deeplink:detalle_licitacion&amp;idEvl=YxQaYWgkCjTL1rX3q%2FMAPA%3D%3D</t>
  </si>
  <si>
    <t>M-18773589</t>
  </si>
  <si>
    <t>CS.M-2025/04</t>
  </si>
  <si>
    <t>Consultorios médicos Zona 4 Molina de Aragón</t>
  </si>
  <si>
    <t>https://contrataciondelestado.es/wps/poc?uri=deeplink:detalle_licitacion&amp;idEvl=iRZLjGRjcr2LAncw3qdZkA%3D%3D</t>
  </si>
  <si>
    <t>M-18773580</t>
  </si>
  <si>
    <t>CS.M-2025/05</t>
  </si>
  <si>
    <t>Consultorios médicos ZONA 5 Sigüenza</t>
  </si>
  <si>
    <t>https://contrataciondelestado.es/wps/poc?uri=deeplink:detalle_licitacion&amp;idEvl=Req5nwjlICm9Hd5zqvq9cg%3D%3D</t>
  </si>
  <si>
    <t>M-18773757</t>
  </si>
  <si>
    <t>MRN 335/2025</t>
  </si>
  <si>
    <t>Alcaldía del Ayuntamiento de Maranchón</t>
  </si>
  <si>
    <t>Proyecto de abastecimiento sostenible a Maranchón mediante bombeo solar desde captación subterránea</t>
  </si>
  <si>
    <t>https://contrataciondelestado.es/wps/poc?uri=deeplink:detalle_licitacion&amp;idEvl=DkCoVQEVbZe5HQrHoP3G5A%3D%3D</t>
  </si>
  <si>
    <t>M-18773658</t>
  </si>
  <si>
    <t>PP.V-2025/103</t>
  </si>
  <si>
    <t>Obras hidráulicas en ANGUITA</t>
  </si>
  <si>
    <t>https://contrataciondelestado.es/wps/poc?uri=deeplink:detalle_licitacion&amp;idEvl=1l%2BCvTJSbQj%2B3JAijKO%2Bkg%3D%3D</t>
  </si>
  <si>
    <t>M-18773695</t>
  </si>
  <si>
    <t>PP.V-2025/136</t>
  </si>
  <si>
    <t>Obras hidráulicas en Ledanca</t>
  </si>
  <si>
    <t>https://contrataciondelestado.es/wps/poc?uri=deeplink:detalle_licitacion&amp;idEvl=atR6MuY5JbpPpzdqOdhuWg%3D%3D</t>
  </si>
  <si>
    <t>M-18772937</t>
  </si>
  <si>
    <t>SMTR.7/26</t>
  </si>
  <si>
    <t>Mantenimiento y renovación de las baterías de los sistemas_x000D_de alimentación ininterrumpida (SAI) de la Diputación de Guadalajara.</t>
  </si>
  <si>
    <t>https://contrataciondelestado.es/wps/poc?uri=deeplink:detalle_licitacion&amp;idEvl=Sik%2Fs46X94vi0Kd8%2Brcp6w%3D%3D</t>
  </si>
  <si>
    <t>M-18773511</t>
  </si>
  <si>
    <t>XX.C-2025/28</t>
  </si>
  <si>
    <t>Adecuación y conservación parcial GU-195 en VALDESOTOS</t>
  </si>
  <si>
    <t>https://contrataciondelestado.es/wps/poc?uri=deeplink:detalle_licitacion&amp;idEvl=GpSqxjkpZRfVGIpKDxgsAQ%3D%3D</t>
  </si>
  <si>
    <t>M-18773566</t>
  </si>
  <si>
    <t>XX.C-2025/44</t>
  </si>
  <si>
    <t>Acondicionamiento y mejora parcial GU-187 - El Cardoso de la Sierra</t>
  </si>
  <si>
    <t>https://contrataciondelestado.es/wps/poc?uri=deeplink:detalle_licitacion&amp;idEvl=7UegCTPwkBLL1rX3q%2FMAPA%3D%3D</t>
  </si>
  <si>
    <t>M-18535658</t>
  </si>
  <si>
    <t>2025/005494</t>
  </si>
  <si>
    <t>Asistente Digital de Voz para Citación en Atención Primaria.</t>
  </si>
  <si>
    <t>https://contrataciondelestado.es/wps/poc?uri=deeplink:detalle_licitacion&amp;idEvl=izP5jaGP4B6qb7rCcv76BA%3D%3D</t>
  </si>
  <si>
    <t>M-18516680</t>
  </si>
  <si>
    <t>2025/013897</t>
  </si>
  <si>
    <t>Redacción del Proyecto Básico y de Ejecución, Dirección Facultativa y Coordinación de Seguridad y Salud de las Obras de construcción de Centro de Salud en Argamasilla de Calatrava (Ciudad Real).</t>
  </si>
  <si>
    <t>https://contrataciondelestado.es/wps/poc?uri=deeplink:detalle_licitacion&amp;idEvl=2VAu9%2Ffl78yS81gZFETWmA%3D%3D</t>
  </si>
  <si>
    <t>M-18669587</t>
  </si>
  <si>
    <t>2025/015575</t>
  </si>
  <si>
    <t>Secretaría General de la Presidencia de la Junta de Comunidades de Castilla-La Mancha</t>
  </si>
  <si>
    <t>Servicio de asistencia técnica para la realización, grabación y emisión en streaming de las ruedas de prensa de la Presidencia de la Junta de Comunidades de Castilla-La Mancha</t>
  </si>
  <si>
    <t>https://contrataciondelestado.es/wps/poc?uri=deeplink:detalle_licitacion&amp;idEvl=FR3f5zl3WT25HQrHoP3G5A%3D%3D</t>
  </si>
  <si>
    <t>M-18604812</t>
  </si>
  <si>
    <t>2025/016940</t>
  </si>
  <si>
    <t>Plataforma ott de CMM</t>
  </si>
  <si>
    <t>https://contrataciondelestado.es/wps/poc?uri=deeplink:detalle_licitacion&amp;idEvl=0x3WZzh4Cf2qb7rCcv76BA%3D%3D</t>
  </si>
  <si>
    <t>M-18689871</t>
  </si>
  <si>
    <t>2025/017557</t>
  </si>
  <si>
    <t>Dirección General del Ente Público Radiotelevisión de Castilla-La Mancha</t>
  </si>
  <si>
    <t>Vigilantes de Seguridad y Recepcionistas en Toledo</t>
  </si>
  <si>
    <t>https://contrataciondelestado.es/wps/poc?uri=deeplink:detalle_licitacion&amp;idEvl=aFj8gP6W8uZt5r0ngvMetA%3D%3D</t>
  </si>
  <si>
    <t>M-18735617</t>
  </si>
  <si>
    <t>2025/017574</t>
  </si>
  <si>
    <t>Dirección General de Producción Agroalimentaria y Cooperativas de la Junta de Comunidades de Castilla-La Mancha</t>
  </si>
  <si>
    <t>Contratación de servicios de diseño, construcción, montaje, desmontaje y servicios del stand regional de la Consejería de Agricultura, Ganadería y Desarrollo Rural en la feria "Salón Gourmets 2026"</t>
  </si>
  <si>
    <t>https://contrataciondelestado.es/wps/poc?uri=deeplink:detalle_licitacion&amp;idEvl=uoxcaVQNn%2BiTylGzYmBF9Q%3D%3D</t>
  </si>
  <si>
    <t>M-18773863</t>
  </si>
  <si>
    <t>2025/017717</t>
  </si>
  <si>
    <t>Servicio de diseño y ejecución de medidas de acompañamiento del programa escolar de consumo de frutas, hortalizas y leche en los centros escolares de Castilla-La Mancha durante el curso 2025/2026</t>
  </si>
  <si>
    <t>https://contrataciondelestado.es/wps/poc?uri=deeplink:detalle_licitacion&amp;idEvl=x9M7Oq6WYLS8ebB%2FXTwy0A%3D%3D</t>
  </si>
  <si>
    <t>M-18774045</t>
  </si>
  <si>
    <t>2025/017912</t>
  </si>
  <si>
    <t>Presidencia del Patronato de la Fundación Impulsa Castilla-La Mancha</t>
  </si>
  <si>
    <t>Servicios de programación, montaje, desmontaje y puesta en marcha en la Catedral de Toledo de la exposición " PRIMADA. VIII CENTENARIO DE LA CATEDRAL DE TOLEDO"</t>
  </si>
  <si>
    <t>https://contrataciondelestado.es/wps/poc?uri=deeplink:detalle_licitacion&amp;idEvl=Yr2yxvdqlSuOUi78BmzhOQ%3D%3D</t>
  </si>
  <si>
    <t>M-18773711</t>
  </si>
  <si>
    <t>2594/2025</t>
  </si>
  <si>
    <t>Alcaldia del Ayuntamiento de Cobisa</t>
  </si>
  <si>
    <t>Rehabilitación firme varias calles del municipio</t>
  </si>
  <si>
    <t>https://contrataciondelestado.es/wps/poc?uri=deeplink:detalle_licitacion&amp;idEvl=b%2BpSs8Fplpu2gkLQ8TeYKA%3D%3D</t>
  </si>
  <si>
    <t>M-18773629</t>
  </si>
  <si>
    <t>2630/2025</t>
  </si>
  <si>
    <t>Reparación calles Sector 4</t>
  </si>
  <si>
    <t>https://contrataciondelestado.es/wps/poc?uri=deeplink:detalle_licitacion&amp;idEvl=Xd41U4BTH6IkJPJS%2BPS9vg%3D%3D</t>
  </si>
  <si>
    <t>M-18773061</t>
  </si>
  <si>
    <t>PATRIMONIAL3/25</t>
  </si>
  <si>
    <t>Consejo Rector del Patronato Deportivo Municipal de Toledo</t>
  </si>
  <si>
    <t>Uso común espacial de dominio publico, mediante la instalación y explotación de maquinas expendedoras de bebida no alcohólicas y otros productos en las instalaciones deportivas del Patronato deportivo Municipal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</si>
</sst>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alignment horizontal="general" vertical="bottom" textRotation="0" wrapText="0" indent="0" justifyLastLine="0" shrinkToFit="0" readingOrder="0"/>
    </dxf>
    <dxf>
      <alignment horizontal="general" vertical="bottom" textRotation="0" wrapText="0" indent="0" justifyLastLine="0" shrinkToFit="0" readingOrder="0"/>
    </dxf>
    <dxf>
      <numFmt numFmtId="0" formatCode="General"/>
      <border diagonalUp="0" diagonalDown="0" outline="0">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77" totalsRowShown="0">
  <autoFilter ref="A5:J77" xr:uid="{740E314E-909D-4E91-92E2-3FEFE5C590FB}"/>
  <tableColumns count="10">
    <tableColumn id="1" xr3:uid="{F6642A48-6DA7-4D2C-841D-E42CD228DE12}" name="Link" dataDxfId="1"/>
    <tableColumn id="9" xr3:uid="{7C9D30B1-B41F-44D4-A25B-5023A3E6D7C3}" name="Id" dataDxfId="0"/>
    <tableColumn id="2" xr3:uid="{708FD16B-38E5-46B1-935B-154BF8FAD17F}" name="Expediente" dataDxfId="2"/>
    <tableColumn id="3" xr3:uid="{B61B083A-0515-4E0B-A3BC-265F11119656}" name="Licitador" dataDxfId="9"/>
    <tableColumn id="5" xr3:uid="{3D352BBC-4741-4E12-8BE4-7E39E4533DCC}" name="Licitación" dataDxfId="8"/>
    <tableColumn id="4" xr3:uid="{1647925F-7B58-4C29-AA41-704B31C4BD18}" name="Importe" dataDxfId="7"/>
    <tableColumn id="6" xr3:uid="{55993643-93CF-438B-B305-202602F46833}" name="Plazo" dataDxfId="6"/>
    <tableColumn id="7" xr3:uid="{BEFD6BA4-6660-4C85-A8AF-82297F3275D2}" name="TipoContrato" dataDxfId="5"/>
    <tableColumn id="8" xr3:uid="{C214D573-A00A-4A92-BB93-09BDD1423C1C}" name="Zona" dataDxfId="4"/>
    <tableColumn id="11" xr3:uid="{AC3F6212-0296-4D87-94EA-A4E0626AE130}" name="Enlace" dataDxfId="3">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77"/>
  <sheetViews>
    <sheetView showGridLines="0" tabSelected="1" workbookViewId="0">
      <pane ySplit="5" topLeftCell="A6" activePane="bottomLeft" state="frozen"/>
      <selection activeCell="B1" sqref="B1"/>
      <selection pane="bottomLeft" activeCell="L7" sqref="L7"/>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69</v>
      </c>
      <c r="B6" s="6" t="s">
        <v>70</v>
      </c>
      <c r="C6" s="7" t="s">
        <v>71</v>
      </c>
      <c r="D6" s="8" t="s">
        <v>72</v>
      </c>
      <c r="E6" s="9" t="s">
        <v>73</v>
      </c>
      <c r="F6" s="4">
        <v>24941666.98</v>
      </c>
      <c r="G6" s="5">
        <v>46052.625</v>
      </c>
      <c r="H6" s="10" t="s">
        <v>10</v>
      </c>
      <c r="I6" s="10" t="s">
        <v>9</v>
      </c>
      <c r="J6" s="3" t="str">
        <f>HYPERLINK(Publicaciones[[#This Row],[Link]], "clic aquí")</f>
        <v>clic aquí</v>
      </c>
    </row>
    <row r="7" spans="1:10" ht="75" x14ac:dyDescent="0.25">
      <c r="A7" s="6" t="s">
        <v>115</v>
      </c>
      <c r="B7" s="6" t="s">
        <v>116</v>
      </c>
      <c r="C7" s="7" t="s">
        <v>117</v>
      </c>
      <c r="D7" s="8" t="s">
        <v>26</v>
      </c>
      <c r="E7" s="9" t="s">
        <v>118</v>
      </c>
      <c r="F7" s="4">
        <v>800266.17</v>
      </c>
      <c r="G7" s="5">
        <v>46027.999305555553</v>
      </c>
      <c r="H7" s="10" t="s">
        <v>10</v>
      </c>
      <c r="I7" s="10" t="s">
        <v>9</v>
      </c>
      <c r="J7" s="3" t="str">
        <f>HYPERLINK(Publicaciones[[#This Row],[Link]], "clic aquí")</f>
        <v>clic aquí</v>
      </c>
    </row>
    <row r="8" spans="1:10" x14ac:dyDescent="0.25">
      <c r="A8" s="6" t="s">
        <v>119</v>
      </c>
      <c r="B8" s="6" t="s">
        <v>120</v>
      </c>
      <c r="C8" s="7" t="s">
        <v>121</v>
      </c>
      <c r="D8" s="8" t="s">
        <v>122</v>
      </c>
      <c r="E8" s="9" t="s">
        <v>123</v>
      </c>
      <c r="F8" s="4">
        <v>78738.86</v>
      </c>
      <c r="G8" s="5">
        <v>46052.425000000003</v>
      </c>
      <c r="H8" s="10" t="s">
        <v>8</v>
      </c>
      <c r="I8" s="10" t="s">
        <v>9</v>
      </c>
      <c r="J8" s="3" t="str">
        <f>HYPERLINK(Publicaciones[[#This Row],[Link]], "clic aquí")</f>
        <v>clic aquí</v>
      </c>
    </row>
    <row r="9" spans="1:10" ht="75" x14ac:dyDescent="0.25">
      <c r="A9" s="6" t="s">
        <v>124</v>
      </c>
      <c r="B9" s="6" t="s">
        <v>125</v>
      </c>
      <c r="C9" s="7" t="s">
        <v>126</v>
      </c>
      <c r="D9" s="8" t="s">
        <v>127</v>
      </c>
      <c r="E9" s="9" t="s">
        <v>128</v>
      </c>
      <c r="F9" s="4">
        <v>69750</v>
      </c>
      <c r="G9" s="5">
        <v>46038.999305555553</v>
      </c>
      <c r="H9" s="10" t="s">
        <v>11</v>
      </c>
      <c r="I9" s="10" t="s">
        <v>9</v>
      </c>
      <c r="J9" s="3" t="str">
        <f>HYPERLINK(Publicaciones[[#This Row],[Link]], "clic aquí")</f>
        <v>clic aquí</v>
      </c>
    </row>
    <row r="10" spans="1:10" ht="75" x14ac:dyDescent="0.25">
      <c r="A10" s="6" t="s">
        <v>129</v>
      </c>
      <c r="B10" s="6" t="s">
        <v>130</v>
      </c>
      <c r="C10" s="7" t="s">
        <v>131</v>
      </c>
      <c r="D10" s="8" t="s">
        <v>74</v>
      </c>
      <c r="E10" s="9" t="s">
        <v>132</v>
      </c>
      <c r="F10" s="4">
        <v>1690958.88</v>
      </c>
      <c r="G10" s="5">
        <v>46055.791666666664</v>
      </c>
      <c r="H10" s="10" t="s">
        <v>10</v>
      </c>
      <c r="I10" s="10" t="s">
        <v>9</v>
      </c>
      <c r="J10" s="3" t="str">
        <f>HYPERLINK(Publicaciones[[#This Row],[Link]], "clic aquí")</f>
        <v>clic aquí</v>
      </c>
    </row>
    <row r="11" spans="1:10" ht="30" x14ac:dyDescent="0.25">
      <c r="A11" s="6" t="s">
        <v>133</v>
      </c>
      <c r="B11" s="6" t="s">
        <v>134</v>
      </c>
      <c r="C11" s="7" t="s">
        <v>135</v>
      </c>
      <c r="D11" s="8" t="s">
        <v>74</v>
      </c>
      <c r="E11" s="9" t="s">
        <v>136</v>
      </c>
      <c r="F11" s="4">
        <v>11600</v>
      </c>
      <c r="G11" s="5">
        <v>46038.791666666664</v>
      </c>
      <c r="H11" s="10" t="s">
        <v>10</v>
      </c>
      <c r="I11" s="10" t="s">
        <v>9</v>
      </c>
      <c r="J11" s="3" t="str">
        <f>HYPERLINK(Publicaciones[[#This Row],[Link]], "clic aquí")</f>
        <v>clic aquí</v>
      </c>
    </row>
    <row r="12" spans="1:10" ht="30" x14ac:dyDescent="0.25">
      <c r="A12" s="6" t="s">
        <v>137</v>
      </c>
      <c r="B12" s="6" t="s">
        <v>138</v>
      </c>
      <c r="C12" s="7" t="s">
        <v>139</v>
      </c>
      <c r="D12" s="8" t="s">
        <v>140</v>
      </c>
      <c r="E12" s="9" t="s">
        <v>141</v>
      </c>
      <c r="F12" s="4">
        <v>193189.5</v>
      </c>
      <c r="G12" s="5">
        <v>46041.999305555553</v>
      </c>
      <c r="H12" s="10" t="s">
        <v>8</v>
      </c>
      <c r="I12" s="10" t="s">
        <v>9</v>
      </c>
      <c r="J12" s="3" t="str">
        <f>HYPERLINK(Publicaciones[[#This Row],[Link]], "clic aquí")</f>
        <v>clic aquí</v>
      </c>
    </row>
    <row r="13" spans="1:10" ht="30" x14ac:dyDescent="0.25">
      <c r="A13" s="6" t="s">
        <v>142</v>
      </c>
      <c r="B13" s="6" t="s">
        <v>143</v>
      </c>
      <c r="C13" s="7" t="s">
        <v>144</v>
      </c>
      <c r="D13" s="8" t="s">
        <v>35</v>
      </c>
      <c r="E13" s="9" t="s">
        <v>145</v>
      </c>
      <c r="F13" s="4">
        <v>49221</v>
      </c>
      <c r="G13" s="5">
        <v>46041.999305555553</v>
      </c>
      <c r="H13" s="10" t="s">
        <v>8</v>
      </c>
      <c r="I13" s="10" t="s">
        <v>9</v>
      </c>
      <c r="J13" s="3" t="str">
        <f>HYPERLINK(Publicaciones[[#This Row],[Link]], "clic aquí")</f>
        <v>clic aquí</v>
      </c>
    </row>
    <row r="14" spans="1:10" ht="60" x14ac:dyDescent="0.25">
      <c r="A14" s="6" t="s">
        <v>75</v>
      </c>
      <c r="B14" s="6" t="s">
        <v>76</v>
      </c>
      <c r="C14" s="7" t="s">
        <v>77</v>
      </c>
      <c r="D14" s="8" t="s">
        <v>78</v>
      </c>
      <c r="E14" s="9" t="s">
        <v>79</v>
      </c>
      <c r="F14" s="4">
        <v>45450</v>
      </c>
      <c r="G14" s="5">
        <v>46035.583333333336</v>
      </c>
      <c r="H14" s="10" t="s">
        <v>10</v>
      </c>
      <c r="I14" s="10" t="s">
        <v>9</v>
      </c>
      <c r="J14" s="3" t="str">
        <f>HYPERLINK(Publicaciones[[#This Row],[Link]], "clic aquí")</f>
        <v>clic aquí</v>
      </c>
    </row>
    <row r="15" spans="1:10" ht="30" x14ac:dyDescent="0.25">
      <c r="A15" s="6" t="s">
        <v>37</v>
      </c>
      <c r="B15" s="6" t="s">
        <v>38</v>
      </c>
      <c r="C15" s="7" t="s">
        <v>39</v>
      </c>
      <c r="D15" s="8" t="s">
        <v>24</v>
      </c>
      <c r="E15" s="9" t="s">
        <v>40</v>
      </c>
      <c r="F15" s="4">
        <v>3341413.06</v>
      </c>
      <c r="G15" s="5">
        <v>46035.583333333336</v>
      </c>
      <c r="H15" s="10" t="s">
        <v>11</v>
      </c>
      <c r="I15" s="10" t="s">
        <v>20</v>
      </c>
      <c r="J15" s="3" t="str">
        <f>HYPERLINK(Publicaciones[[#This Row],[Link]], "clic aquí")</f>
        <v>clic aquí</v>
      </c>
    </row>
    <row r="16" spans="1:10" ht="45" x14ac:dyDescent="0.25">
      <c r="A16" s="6" t="s">
        <v>146</v>
      </c>
      <c r="B16" s="6" t="s">
        <v>147</v>
      </c>
      <c r="C16" s="7" t="s">
        <v>148</v>
      </c>
      <c r="D16" s="8" t="s">
        <v>149</v>
      </c>
      <c r="E16" s="9" t="s">
        <v>150</v>
      </c>
      <c r="F16" s="4">
        <v>260000</v>
      </c>
      <c r="G16" s="5">
        <v>46051.791666666664</v>
      </c>
      <c r="H16" s="10" t="s">
        <v>11</v>
      </c>
      <c r="I16" s="10" t="s">
        <v>12</v>
      </c>
      <c r="J16" s="3" t="str">
        <f>HYPERLINK(Publicaciones[[#This Row],[Link]], "clic aquí")</f>
        <v>clic aquí</v>
      </c>
    </row>
    <row r="17" spans="1:10" ht="45" x14ac:dyDescent="0.25">
      <c r="A17" s="6" t="s">
        <v>80</v>
      </c>
      <c r="B17" s="6" t="s">
        <v>81</v>
      </c>
      <c r="C17" s="7" t="s">
        <v>82</v>
      </c>
      <c r="D17" s="8" t="s">
        <v>83</v>
      </c>
      <c r="E17" s="9" t="s">
        <v>84</v>
      </c>
      <c r="F17" s="4">
        <v>1536081.67</v>
      </c>
      <c r="G17" s="5">
        <v>46048.583333333336</v>
      </c>
      <c r="H17" s="10" t="s">
        <v>8</v>
      </c>
      <c r="I17" s="10" t="s">
        <v>12</v>
      </c>
      <c r="J17" s="3" t="str">
        <f>HYPERLINK(Publicaciones[[#This Row],[Link]], "clic aquí")</f>
        <v>clic aquí</v>
      </c>
    </row>
    <row r="18" spans="1:10" ht="90" x14ac:dyDescent="0.25">
      <c r="A18" s="6" t="s">
        <v>151</v>
      </c>
      <c r="B18" s="6" t="s">
        <v>152</v>
      </c>
      <c r="C18" s="7" t="s">
        <v>153</v>
      </c>
      <c r="D18" s="8" t="s">
        <v>41</v>
      </c>
      <c r="E18" s="9" t="s">
        <v>154</v>
      </c>
      <c r="F18" s="4">
        <v>265289.26</v>
      </c>
      <c r="G18" s="5">
        <v>46050.75</v>
      </c>
      <c r="H18" s="10" t="s">
        <v>10</v>
      </c>
      <c r="I18" s="10" t="s">
        <v>12</v>
      </c>
      <c r="J18" s="3" t="str">
        <f>HYPERLINK(Publicaciones[[#This Row],[Link]], "clic aquí")</f>
        <v>clic aquí</v>
      </c>
    </row>
    <row r="19" spans="1:10" x14ac:dyDescent="0.25">
      <c r="A19" s="6" t="s">
        <v>155</v>
      </c>
      <c r="B19" s="6" t="s">
        <v>156</v>
      </c>
      <c r="C19" s="7" t="s">
        <v>157</v>
      </c>
      <c r="D19" s="8" t="s">
        <v>158</v>
      </c>
      <c r="E19" s="9" t="s">
        <v>159</v>
      </c>
      <c r="F19" s="4">
        <v>7200</v>
      </c>
      <c r="G19" s="5">
        <v>46037.583333333336</v>
      </c>
      <c r="H19" s="10" t="s">
        <v>21</v>
      </c>
      <c r="I19" s="10" t="s">
        <v>12</v>
      </c>
      <c r="J19" s="3" t="str">
        <f>HYPERLINK(Publicaciones[[#This Row],[Link]], "clic aquí")</f>
        <v>clic aquí</v>
      </c>
    </row>
    <row r="20" spans="1:10" ht="45" x14ac:dyDescent="0.25">
      <c r="A20" s="6" t="s">
        <v>160</v>
      </c>
      <c r="B20" s="6" t="s">
        <v>161</v>
      </c>
      <c r="C20" s="7" t="s">
        <v>162</v>
      </c>
      <c r="D20" s="8" t="s">
        <v>41</v>
      </c>
      <c r="E20" s="9" t="s">
        <v>163</v>
      </c>
      <c r="F20" s="4">
        <v>65608.22</v>
      </c>
      <c r="G20" s="5">
        <v>46036.75</v>
      </c>
      <c r="H20" s="10" t="s">
        <v>10</v>
      </c>
      <c r="I20" s="10" t="s">
        <v>12</v>
      </c>
      <c r="J20" s="3" t="str">
        <f>HYPERLINK(Publicaciones[[#This Row],[Link]], "clic aquí")</f>
        <v>clic aquí</v>
      </c>
    </row>
    <row r="21" spans="1:10" ht="60" x14ac:dyDescent="0.25">
      <c r="A21" s="6" t="s">
        <v>164</v>
      </c>
      <c r="B21" s="6" t="s">
        <v>165</v>
      </c>
      <c r="C21" s="7" t="s">
        <v>166</v>
      </c>
      <c r="D21" s="8" t="s">
        <v>167</v>
      </c>
      <c r="E21" s="9" t="s">
        <v>168</v>
      </c>
      <c r="F21" s="4">
        <v>59674.1</v>
      </c>
      <c r="G21" s="5">
        <v>46036.791666666664</v>
      </c>
      <c r="H21" s="10" t="s">
        <v>10</v>
      </c>
      <c r="I21" s="10" t="s">
        <v>12</v>
      </c>
      <c r="J21" s="3" t="str">
        <f>HYPERLINK(Publicaciones[[#This Row],[Link]], "clic aquí")</f>
        <v>clic aquí</v>
      </c>
    </row>
    <row r="22" spans="1:10" ht="30" x14ac:dyDescent="0.25">
      <c r="A22" s="6" t="s">
        <v>169</v>
      </c>
      <c r="B22" s="6" t="s">
        <v>170</v>
      </c>
      <c r="C22" s="7" t="s">
        <v>171</v>
      </c>
      <c r="D22" s="8" t="s">
        <v>172</v>
      </c>
      <c r="E22" s="9" t="s">
        <v>173</v>
      </c>
      <c r="F22" s="4">
        <v>186487.44</v>
      </c>
      <c r="G22" s="5">
        <v>46041.999305555553</v>
      </c>
      <c r="H22" s="10" t="s">
        <v>8</v>
      </c>
      <c r="I22" s="10" t="s">
        <v>12</v>
      </c>
      <c r="J22" s="3" t="str">
        <f>HYPERLINK(Publicaciones[[#This Row],[Link]], "clic aquí")</f>
        <v>clic aquí</v>
      </c>
    </row>
    <row r="23" spans="1:10" x14ac:dyDescent="0.25">
      <c r="A23" s="6" t="s">
        <v>174</v>
      </c>
      <c r="B23" s="6" t="s">
        <v>175</v>
      </c>
      <c r="C23" s="7" t="s">
        <v>176</v>
      </c>
      <c r="D23" s="8" t="s">
        <v>177</v>
      </c>
      <c r="E23" s="9" t="s">
        <v>178</v>
      </c>
      <c r="F23" s="4">
        <v>21250</v>
      </c>
      <c r="G23" s="5">
        <v>46036.999305555553</v>
      </c>
      <c r="H23" s="10" t="s">
        <v>11</v>
      </c>
      <c r="I23" s="10" t="s">
        <v>12</v>
      </c>
      <c r="J23" s="3" t="str">
        <f>HYPERLINK(Publicaciones[[#This Row],[Link]], "clic aquí")</f>
        <v>clic aquí</v>
      </c>
    </row>
    <row r="24" spans="1:10" ht="45" x14ac:dyDescent="0.25">
      <c r="A24" s="6" t="s">
        <v>179</v>
      </c>
      <c r="B24" s="6" t="s">
        <v>180</v>
      </c>
      <c r="C24" s="7" t="s">
        <v>181</v>
      </c>
      <c r="D24" s="8" t="s">
        <v>182</v>
      </c>
      <c r="E24" s="9" t="s">
        <v>183</v>
      </c>
      <c r="F24" s="4">
        <v>62913.01</v>
      </c>
      <c r="G24" s="5">
        <v>46041.999305555553</v>
      </c>
      <c r="H24" s="10" t="s">
        <v>11</v>
      </c>
      <c r="I24" s="10" t="s">
        <v>12</v>
      </c>
      <c r="J24" s="3" t="str">
        <f>HYPERLINK(Publicaciones[[#This Row],[Link]], "clic aquí")</f>
        <v>clic aquí</v>
      </c>
    </row>
    <row r="25" spans="1:10" ht="30" x14ac:dyDescent="0.25">
      <c r="A25" s="6" t="s">
        <v>184</v>
      </c>
      <c r="B25" s="6" t="s">
        <v>185</v>
      </c>
      <c r="C25" s="7" t="s">
        <v>186</v>
      </c>
      <c r="D25" s="8" t="s">
        <v>187</v>
      </c>
      <c r="E25" s="9" t="s">
        <v>188</v>
      </c>
      <c r="F25" s="4">
        <v>101802.75</v>
      </c>
      <c r="G25" s="5">
        <v>46041.583333333336</v>
      </c>
      <c r="H25" s="10" t="s">
        <v>8</v>
      </c>
      <c r="I25" s="10" t="s">
        <v>13</v>
      </c>
      <c r="J25" s="3" t="str">
        <f>HYPERLINK(Publicaciones[[#This Row],[Link]], "clic aquí")</f>
        <v>clic aquí</v>
      </c>
    </row>
    <row r="26" spans="1:10" x14ac:dyDescent="0.25">
      <c r="A26" s="6" t="s">
        <v>189</v>
      </c>
      <c r="B26" s="6" t="s">
        <v>190</v>
      </c>
      <c r="C26" s="7" t="s">
        <v>191</v>
      </c>
      <c r="D26" s="8" t="s">
        <v>187</v>
      </c>
      <c r="E26" s="9" t="s">
        <v>192</v>
      </c>
      <c r="F26" s="4">
        <v>146019.04</v>
      </c>
      <c r="G26" s="5">
        <v>46041.583333333336</v>
      </c>
      <c r="H26" s="10" t="s">
        <v>8</v>
      </c>
      <c r="I26" s="10" t="s">
        <v>13</v>
      </c>
      <c r="J26" s="3" t="str">
        <f>HYPERLINK(Publicaciones[[#This Row],[Link]], "clic aquí")</f>
        <v>clic aquí</v>
      </c>
    </row>
    <row r="27" spans="1:10" ht="30" x14ac:dyDescent="0.25">
      <c r="A27" s="6" t="s">
        <v>85</v>
      </c>
      <c r="B27" s="6" t="s">
        <v>86</v>
      </c>
      <c r="C27" s="7" t="s">
        <v>87</v>
      </c>
      <c r="D27" s="8" t="s">
        <v>88</v>
      </c>
      <c r="E27" s="9" t="s">
        <v>89</v>
      </c>
      <c r="F27" s="4">
        <v>383728.58</v>
      </c>
      <c r="G27" s="5">
        <v>46041.583333333336</v>
      </c>
      <c r="H27" s="10" t="s">
        <v>8</v>
      </c>
      <c r="I27" s="10" t="s">
        <v>13</v>
      </c>
      <c r="J27" s="3" t="str">
        <f>HYPERLINK(Publicaciones[[#This Row],[Link]], "clic aquí")</f>
        <v>clic aquí</v>
      </c>
    </row>
    <row r="28" spans="1:10" ht="75" x14ac:dyDescent="0.25">
      <c r="A28" s="6" t="s">
        <v>193</v>
      </c>
      <c r="B28" s="6" t="s">
        <v>194</v>
      </c>
      <c r="C28" s="7" t="s">
        <v>195</v>
      </c>
      <c r="D28" s="8" t="s">
        <v>196</v>
      </c>
      <c r="E28" s="9" t="s">
        <v>197</v>
      </c>
      <c r="F28" s="4">
        <v>3349400.11</v>
      </c>
      <c r="G28" s="5">
        <v>46057.583333333336</v>
      </c>
      <c r="H28" s="10" t="s">
        <v>19</v>
      </c>
      <c r="I28" s="10" t="s">
        <v>13</v>
      </c>
      <c r="J28" s="3" t="str">
        <f>HYPERLINK(Publicaciones[[#This Row],[Link]], "clic aquí")</f>
        <v>clic aquí</v>
      </c>
    </row>
    <row r="29" spans="1:10" ht="45" x14ac:dyDescent="0.25">
      <c r="A29" s="6" t="s">
        <v>198</v>
      </c>
      <c r="B29" s="6" t="s">
        <v>199</v>
      </c>
      <c r="C29" s="7" t="s">
        <v>200</v>
      </c>
      <c r="D29" s="8" t="s">
        <v>196</v>
      </c>
      <c r="E29" s="9" t="s">
        <v>201</v>
      </c>
      <c r="F29" s="4">
        <v>74223</v>
      </c>
      <c r="G29" s="5">
        <v>46029.583333333336</v>
      </c>
      <c r="H29" s="10" t="s">
        <v>8</v>
      </c>
      <c r="I29" s="10" t="s">
        <v>13</v>
      </c>
      <c r="J29" s="3" t="str">
        <f>HYPERLINK(Publicaciones[[#This Row],[Link]], "clic aquí")</f>
        <v>clic aquí</v>
      </c>
    </row>
    <row r="30" spans="1:10" x14ac:dyDescent="0.25">
      <c r="A30" s="6" t="s">
        <v>202</v>
      </c>
      <c r="B30" s="6" t="s">
        <v>203</v>
      </c>
      <c r="C30" s="7" t="s">
        <v>204</v>
      </c>
      <c r="D30" s="8" t="s">
        <v>205</v>
      </c>
      <c r="E30" s="9" t="s">
        <v>206</v>
      </c>
      <c r="F30" s="4">
        <v>95819.58</v>
      </c>
      <c r="G30" s="5">
        <v>46040.999305555553</v>
      </c>
      <c r="H30" s="10" t="s">
        <v>8</v>
      </c>
      <c r="I30" s="10" t="s">
        <v>13</v>
      </c>
      <c r="J30" s="3" t="str">
        <f>HYPERLINK(Publicaciones[[#This Row],[Link]], "clic aquí")</f>
        <v>clic aquí</v>
      </c>
    </row>
    <row r="31" spans="1:10" ht="30" x14ac:dyDescent="0.25">
      <c r="A31" s="6" t="s">
        <v>207</v>
      </c>
      <c r="B31" s="6" t="s">
        <v>208</v>
      </c>
      <c r="C31" s="7" t="s">
        <v>209</v>
      </c>
      <c r="D31" s="8" t="s">
        <v>210</v>
      </c>
      <c r="E31" s="9" t="s">
        <v>211</v>
      </c>
      <c r="F31" s="4">
        <v>208264.46</v>
      </c>
      <c r="G31" s="5">
        <v>46051.999305555553</v>
      </c>
      <c r="H31" s="10" t="s">
        <v>8</v>
      </c>
      <c r="I31" s="10" t="s">
        <v>13</v>
      </c>
      <c r="J31" s="3" t="str">
        <f>HYPERLINK(Publicaciones[[#This Row],[Link]], "clic aquí")</f>
        <v>clic aquí</v>
      </c>
    </row>
    <row r="32" spans="1:10" ht="30" x14ac:dyDescent="0.25">
      <c r="A32" s="6" t="s">
        <v>90</v>
      </c>
      <c r="B32" s="6" t="s">
        <v>91</v>
      </c>
      <c r="C32" s="7" t="s">
        <v>92</v>
      </c>
      <c r="D32" s="8" t="s">
        <v>25</v>
      </c>
      <c r="E32" s="9" t="s">
        <v>93</v>
      </c>
      <c r="F32" s="4">
        <v>90564.37</v>
      </c>
      <c r="G32" s="5">
        <v>46027.583333333336</v>
      </c>
      <c r="H32" s="10" t="s">
        <v>8</v>
      </c>
      <c r="I32" s="10" t="s">
        <v>13</v>
      </c>
      <c r="J32" s="3" t="str">
        <f>HYPERLINK(Publicaciones[[#This Row],[Link]], "clic aquí")</f>
        <v>clic aquí</v>
      </c>
    </row>
    <row r="33" spans="1:10" ht="30" x14ac:dyDescent="0.25">
      <c r="A33" s="6" t="s">
        <v>94</v>
      </c>
      <c r="B33" s="6" t="s">
        <v>95</v>
      </c>
      <c r="C33" s="7" t="s">
        <v>96</v>
      </c>
      <c r="D33" s="8" t="s">
        <v>25</v>
      </c>
      <c r="E33" s="9" t="s">
        <v>97</v>
      </c>
      <c r="F33" s="4">
        <v>39669.42</v>
      </c>
      <c r="G33" s="5">
        <v>46027.583333333336</v>
      </c>
      <c r="H33" s="10" t="s">
        <v>8</v>
      </c>
      <c r="I33" s="10" t="s">
        <v>13</v>
      </c>
      <c r="J33" s="3" t="str">
        <f>HYPERLINK(Publicaciones[[#This Row],[Link]], "clic aquí")</f>
        <v>clic aquí</v>
      </c>
    </row>
    <row r="34" spans="1:10" ht="30" x14ac:dyDescent="0.25">
      <c r="A34" s="6" t="s">
        <v>212</v>
      </c>
      <c r="B34" s="6" t="s">
        <v>213</v>
      </c>
      <c r="C34" s="7" t="s">
        <v>214</v>
      </c>
      <c r="D34" s="8" t="s">
        <v>25</v>
      </c>
      <c r="E34" s="9" t="s">
        <v>215</v>
      </c>
      <c r="F34" s="4">
        <v>660025.75</v>
      </c>
      <c r="G34" s="5">
        <v>46034.583333333336</v>
      </c>
      <c r="H34" s="10" t="s">
        <v>10</v>
      </c>
      <c r="I34" s="10" t="s">
        <v>13</v>
      </c>
      <c r="J34" s="3" t="str">
        <f>HYPERLINK(Publicaciones[[#This Row],[Link]], "clic aquí")</f>
        <v>clic aquí</v>
      </c>
    </row>
    <row r="35" spans="1:10" x14ac:dyDescent="0.25">
      <c r="A35" s="6" t="s">
        <v>42</v>
      </c>
      <c r="B35" s="6" t="s">
        <v>43</v>
      </c>
      <c r="C35" s="7" t="s">
        <v>44</v>
      </c>
      <c r="D35" s="8" t="s">
        <v>25</v>
      </c>
      <c r="E35" s="9" t="s">
        <v>45</v>
      </c>
      <c r="F35" s="4">
        <v>8653.85</v>
      </c>
      <c r="G35" s="5">
        <v>46027.583333333336</v>
      </c>
      <c r="H35" s="10" t="s">
        <v>11</v>
      </c>
      <c r="I35" s="10" t="s">
        <v>13</v>
      </c>
      <c r="J35" s="3" t="str">
        <f>HYPERLINK(Publicaciones[[#This Row],[Link]], "clic aquí")</f>
        <v>clic aquí</v>
      </c>
    </row>
    <row r="36" spans="1:10" ht="30" x14ac:dyDescent="0.25">
      <c r="A36" s="6" t="s">
        <v>46</v>
      </c>
      <c r="B36" s="6" t="s">
        <v>47</v>
      </c>
      <c r="C36" s="7" t="s">
        <v>48</v>
      </c>
      <c r="D36" s="8" t="s">
        <v>25</v>
      </c>
      <c r="E36" s="9" t="s">
        <v>49</v>
      </c>
      <c r="F36" s="4">
        <v>22225</v>
      </c>
      <c r="G36" s="5">
        <v>46031.583333333336</v>
      </c>
      <c r="H36" s="10" t="s">
        <v>11</v>
      </c>
      <c r="I36" s="10" t="s">
        <v>13</v>
      </c>
      <c r="J36" s="3" t="str">
        <f>HYPERLINK(Publicaciones[[#This Row],[Link]], "clic aquí")</f>
        <v>clic aquí</v>
      </c>
    </row>
    <row r="37" spans="1:10" ht="30" x14ac:dyDescent="0.25">
      <c r="A37" s="6" t="s">
        <v>50</v>
      </c>
      <c r="B37" s="6" t="s">
        <v>51</v>
      </c>
      <c r="C37" s="7" t="s">
        <v>52</v>
      </c>
      <c r="D37" s="8" t="s">
        <v>25</v>
      </c>
      <c r="E37" s="9" t="s">
        <v>53</v>
      </c>
      <c r="F37" s="4">
        <v>41308.400000000001</v>
      </c>
      <c r="G37" s="5">
        <v>46031.583333333336</v>
      </c>
      <c r="H37" s="10" t="s">
        <v>11</v>
      </c>
      <c r="I37" s="10" t="s">
        <v>13</v>
      </c>
      <c r="J37" s="3" t="str">
        <f>HYPERLINK(Publicaciones[[#This Row],[Link]], "clic aquí")</f>
        <v>clic aquí</v>
      </c>
    </row>
    <row r="38" spans="1:10" ht="30" x14ac:dyDescent="0.25">
      <c r="A38" s="6" t="s">
        <v>216</v>
      </c>
      <c r="B38" s="6" t="s">
        <v>217</v>
      </c>
      <c r="C38" s="7" t="s">
        <v>218</v>
      </c>
      <c r="D38" s="8" t="s">
        <v>187</v>
      </c>
      <c r="E38" s="9" t="s">
        <v>219</v>
      </c>
      <c r="F38" s="4">
        <v>45355.97</v>
      </c>
      <c r="G38" s="5">
        <v>46038.583333333336</v>
      </c>
      <c r="H38" s="10" t="s">
        <v>10</v>
      </c>
      <c r="I38" s="10" t="s">
        <v>13</v>
      </c>
      <c r="J38" s="3" t="str">
        <f>HYPERLINK(Publicaciones[[#This Row],[Link]], "clic aquí")</f>
        <v>clic aquí</v>
      </c>
    </row>
    <row r="39" spans="1:10" ht="45" x14ac:dyDescent="0.25">
      <c r="A39" s="6" t="s">
        <v>98</v>
      </c>
      <c r="B39" s="6" t="s">
        <v>99</v>
      </c>
      <c r="C39" s="7" t="s">
        <v>100</v>
      </c>
      <c r="D39" s="8" t="s">
        <v>36</v>
      </c>
      <c r="E39" s="9" t="s">
        <v>101</v>
      </c>
      <c r="F39" s="4">
        <v>933229.1</v>
      </c>
      <c r="G39" s="5">
        <v>46073.625</v>
      </c>
      <c r="H39" s="10" t="s">
        <v>8</v>
      </c>
      <c r="I39" s="10" t="s">
        <v>13</v>
      </c>
      <c r="J39" s="3" t="str">
        <f>HYPERLINK(Publicaciones[[#This Row],[Link]], "clic aquí")</f>
        <v>clic aquí</v>
      </c>
    </row>
    <row r="40" spans="1:10" ht="45" x14ac:dyDescent="0.25">
      <c r="A40" s="6" t="s">
        <v>220</v>
      </c>
      <c r="B40" s="6" t="s">
        <v>221</v>
      </c>
      <c r="C40" s="7" t="s">
        <v>222</v>
      </c>
      <c r="D40" s="8" t="s">
        <v>223</v>
      </c>
      <c r="E40" s="9" t="s">
        <v>224</v>
      </c>
      <c r="F40" s="4">
        <v>60357.68</v>
      </c>
      <c r="G40" s="5">
        <v>46035.583333333336</v>
      </c>
      <c r="H40" s="10" t="s">
        <v>10</v>
      </c>
      <c r="I40" s="10" t="s">
        <v>13</v>
      </c>
      <c r="J40" s="3" t="str">
        <f>HYPERLINK(Publicaciones[[#This Row],[Link]], "clic aquí")</f>
        <v>clic aquí</v>
      </c>
    </row>
    <row r="41" spans="1:10" ht="45" x14ac:dyDescent="0.25">
      <c r="A41" s="6" t="s">
        <v>54</v>
      </c>
      <c r="B41" s="6" t="s">
        <v>55</v>
      </c>
      <c r="C41" s="7" t="s">
        <v>29</v>
      </c>
      <c r="D41" s="8" t="s">
        <v>56</v>
      </c>
      <c r="E41" s="9" t="s">
        <v>57</v>
      </c>
      <c r="F41" s="4">
        <v>348500</v>
      </c>
      <c r="G41" s="5">
        <v>46027.999305555553</v>
      </c>
      <c r="H41" s="10" t="s">
        <v>11</v>
      </c>
      <c r="I41" s="10" t="s">
        <v>14</v>
      </c>
      <c r="J41" s="3" t="str">
        <f>HYPERLINK(Publicaciones[[#This Row],[Link]], "clic aquí")</f>
        <v>clic aquí</v>
      </c>
    </row>
    <row r="42" spans="1:10" ht="45" x14ac:dyDescent="0.25">
      <c r="A42" s="6" t="s">
        <v>225</v>
      </c>
      <c r="B42" s="6" t="s">
        <v>226</v>
      </c>
      <c r="C42" s="7" t="s">
        <v>227</v>
      </c>
      <c r="D42" s="8" t="s">
        <v>228</v>
      </c>
      <c r="E42" s="9" t="s">
        <v>229</v>
      </c>
      <c r="F42" s="4">
        <v>18988.45</v>
      </c>
      <c r="G42" s="5">
        <v>46036.999305555553</v>
      </c>
      <c r="H42" s="10" t="s">
        <v>10</v>
      </c>
      <c r="I42" s="10" t="s">
        <v>14</v>
      </c>
      <c r="J42" s="3" t="str">
        <f>HYPERLINK(Publicaciones[[#This Row],[Link]], "clic aquí")</f>
        <v>clic aquí</v>
      </c>
    </row>
    <row r="43" spans="1:10" ht="45" x14ac:dyDescent="0.25">
      <c r="A43" s="6" t="s">
        <v>230</v>
      </c>
      <c r="B43" s="6" t="s">
        <v>231</v>
      </c>
      <c r="C43" s="7" t="s">
        <v>232</v>
      </c>
      <c r="D43" s="8" t="s">
        <v>233</v>
      </c>
      <c r="E43" s="9" t="s">
        <v>234</v>
      </c>
      <c r="F43" s="4">
        <v>36000</v>
      </c>
      <c r="G43" s="5">
        <v>46036.999305555553</v>
      </c>
      <c r="H43" s="10" t="s">
        <v>10</v>
      </c>
      <c r="I43" s="10" t="s">
        <v>14</v>
      </c>
      <c r="J43" s="3" t="str">
        <f>HYPERLINK(Publicaciones[[#This Row],[Link]], "clic aquí")</f>
        <v>clic aquí</v>
      </c>
    </row>
    <row r="44" spans="1:10" ht="60" x14ac:dyDescent="0.25">
      <c r="A44" s="6" t="s">
        <v>235</v>
      </c>
      <c r="B44" s="6" t="s">
        <v>236</v>
      </c>
      <c r="C44" s="7" t="s">
        <v>237</v>
      </c>
      <c r="D44" s="8" t="s">
        <v>58</v>
      </c>
      <c r="E44" s="9" t="s">
        <v>238</v>
      </c>
      <c r="F44" s="4">
        <v>31867.78</v>
      </c>
      <c r="G44" s="5">
        <v>46034.999305555553</v>
      </c>
      <c r="H44" s="10" t="s">
        <v>10</v>
      </c>
      <c r="I44" s="10" t="s">
        <v>14</v>
      </c>
      <c r="J44" s="3" t="str">
        <f>HYPERLINK(Publicaciones[[#This Row],[Link]], "clic aquí")</f>
        <v>clic aquí</v>
      </c>
    </row>
    <row r="45" spans="1:10" ht="75" x14ac:dyDescent="0.25">
      <c r="A45" s="6" t="s">
        <v>239</v>
      </c>
      <c r="B45" s="6" t="s">
        <v>240</v>
      </c>
      <c r="C45" s="7" t="s">
        <v>241</v>
      </c>
      <c r="D45" s="8" t="s">
        <v>242</v>
      </c>
      <c r="E45" s="9" t="s">
        <v>243</v>
      </c>
      <c r="F45" s="4">
        <v>74500</v>
      </c>
      <c r="G45" s="5">
        <v>46042.999305555553</v>
      </c>
      <c r="H45" s="10" t="s">
        <v>10</v>
      </c>
      <c r="I45" s="10" t="s">
        <v>14</v>
      </c>
      <c r="J45" s="3" t="str">
        <f>HYPERLINK(Publicaciones[[#This Row],[Link]], "clic aquí")</f>
        <v>clic aquí</v>
      </c>
    </row>
    <row r="46" spans="1:10" ht="45" x14ac:dyDescent="0.25">
      <c r="A46" s="6" t="s">
        <v>244</v>
      </c>
      <c r="B46" s="6" t="s">
        <v>245</v>
      </c>
      <c r="C46" s="7" t="s">
        <v>246</v>
      </c>
      <c r="D46" s="8" t="s">
        <v>247</v>
      </c>
      <c r="E46" s="9" t="s">
        <v>248</v>
      </c>
      <c r="F46" s="4">
        <v>220150.85</v>
      </c>
      <c r="G46" s="5">
        <v>46039.999305555553</v>
      </c>
      <c r="H46" s="10" t="s">
        <v>8</v>
      </c>
      <c r="I46" s="10" t="s">
        <v>14</v>
      </c>
      <c r="J46" s="3" t="str">
        <f>HYPERLINK(Publicaciones[[#This Row],[Link]], "clic aquí")</f>
        <v>clic aquí</v>
      </c>
    </row>
    <row r="47" spans="1:10" ht="30" x14ac:dyDescent="0.25">
      <c r="A47" s="6" t="s">
        <v>249</v>
      </c>
      <c r="B47" s="6" t="s">
        <v>250</v>
      </c>
      <c r="C47" s="7" t="s">
        <v>251</v>
      </c>
      <c r="D47" s="8" t="s">
        <v>252</v>
      </c>
      <c r="E47" s="9" t="s">
        <v>253</v>
      </c>
      <c r="F47" s="4">
        <v>39663.040000000001</v>
      </c>
      <c r="G47" s="5">
        <v>46041.999305555553</v>
      </c>
      <c r="H47" s="10" t="s">
        <v>8</v>
      </c>
      <c r="I47" s="10" t="s">
        <v>14</v>
      </c>
      <c r="J47" s="3" t="str">
        <f>HYPERLINK(Publicaciones[[#This Row],[Link]], "clic aquí")</f>
        <v>clic aquí</v>
      </c>
    </row>
    <row r="48" spans="1:10" ht="30" x14ac:dyDescent="0.25">
      <c r="A48" s="6" t="s">
        <v>254</v>
      </c>
      <c r="B48" s="6" t="s">
        <v>255</v>
      </c>
      <c r="C48" s="7" t="s">
        <v>256</v>
      </c>
      <c r="D48" s="8" t="s">
        <v>257</v>
      </c>
      <c r="E48" s="9" t="s">
        <v>258</v>
      </c>
      <c r="F48" s="4">
        <v>63262613.799999997</v>
      </c>
      <c r="G48" s="5">
        <v>46059.999305555553</v>
      </c>
      <c r="H48" s="10" t="s">
        <v>19</v>
      </c>
      <c r="I48" s="10" t="s">
        <v>14</v>
      </c>
      <c r="J48" s="3" t="str">
        <f>HYPERLINK(Publicaciones[[#This Row],[Link]], "clic aquí")</f>
        <v>clic aquí</v>
      </c>
    </row>
    <row r="49" spans="1:10" ht="45" x14ac:dyDescent="0.25">
      <c r="A49" s="6" t="s">
        <v>259</v>
      </c>
      <c r="B49" s="6" t="s">
        <v>260</v>
      </c>
      <c r="C49" s="7" t="s">
        <v>261</v>
      </c>
      <c r="D49" s="8" t="s">
        <v>252</v>
      </c>
      <c r="E49" s="9" t="s">
        <v>262</v>
      </c>
      <c r="F49" s="4">
        <v>8677.5499999999993</v>
      </c>
      <c r="G49" s="5">
        <v>46041.999305555553</v>
      </c>
      <c r="H49" s="10" t="s">
        <v>10</v>
      </c>
      <c r="I49" s="10" t="s">
        <v>14</v>
      </c>
      <c r="J49" s="3" t="str">
        <f>HYPERLINK(Publicaciones[[#This Row],[Link]], "clic aquí")</f>
        <v>clic aquí</v>
      </c>
    </row>
    <row r="50" spans="1:10" ht="30" x14ac:dyDescent="0.25">
      <c r="A50" s="6" t="s">
        <v>263</v>
      </c>
      <c r="B50" s="6" t="s">
        <v>264</v>
      </c>
      <c r="C50" s="7" t="s">
        <v>265</v>
      </c>
      <c r="D50" s="8" t="s">
        <v>252</v>
      </c>
      <c r="E50" s="9" t="s">
        <v>266</v>
      </c>
      <c r="F50" s="4">
        <v>59936.160000000003</v>
      </c>
      <c r="G50" s="5">
        <v>46034.999305555553</v>
      </c>
      <c r="H50" s="10" t="s">
        <v>11</v>
      </c>
      <c r="I50" s="10" t="s">
        <v>14</v>
      </c>
      <c r="J50" s="3" t="str">
        <f>HYPERLINK(Publicaciones[[#This Row],[Link]], "clic aquí")</f>
        <v>clic aquí</v>
      </c>
    </row>
    <row r="51" spans="1:10" x14ac:dyDescent="0.25">
      <c r="A51" s="6" t="s">
        <v>267</v>
      </c>
      <c r="B51" s="6" t="s">
        <v>268</v>
      </c>
      <c r="C51" s="7" t="s">
        <v>269</v>
      </c>
      <c r="D51" s="8" t="s">
        <v>27</v>
      </c>
      <c r="E51" s="9" t="s">
        <v>270</v>
      </c>
      <c r="F51" s="4">
        <v>92226.23</v>
      </c>
      <c r="G51" s="5">
        <v>46052.999305555553</v>
      </c>
      <c r="H51" s="10" t="s">
        <v>8</v>
      </c>
      <c r="I51" s="10" t="s">
        <v>14</v>
      </c>
      <c r="J51" s="3" t="str">
        <f>HYPERLINK(Publicaciones[[#This Row],[Link]], "clic aquí")</f>
        <v>clic aquí</v>
      </c>
    </row>
    <row r="52" spans="1:10" x14ac:dyDescent="0.25">
      <c r="A52" s="6" t="s">
        <v>271</v>
      </c>
      <c r="B52" s="6" t="s">
        <v>272</v>
      </c>
      <c r="C52" s="7" t="s">
        <v>273</v>
      </c>
      <c r="D52" s="8" t="s">
        <v>27</v>
      </c>
      <c r="E52" s="9" t="s">
        <v>274</v>
      </c>
      <c r="F52" s="4">
        <v>124448.93</v>
      </c>
      <c r="G52" s="5">
        <v>46052.999305555553</v>
      </c>
      <c r="H52" s="10" t="s">
        <v>8</v>
      </c>
      <c r="I52" s="10" t="s">
        <v>14</v>
      </c>
      <c r="J52" s="3" t="str">
        <f>HYPERLINK(Publicaciones[[#This Row],[Link]], "clic aquí")</f>
        <v>clic aquí</v>
      </c>
    </row>
    <row r="53" spans="1:10" x14ac:dyDescent="0.25">
      <c r="A53" s="6" t="s">
        <v>275</v>
      </c>
      <c r="B53" s="6" t="s">
        <v>276</v>
      </c>
      <c r="C53" s="7" t="s">
        <v>277</v>
      </c>
      <c r="D53" s="8" t="s">
        <v>27</v>
      </c>
      <c r="E53" s="9" t="s">
        <v>278</v>
      </c>
      <c r="F53" s="4">
        <v>87466.58</v>
      </c>
      <c r="G53" s="5">
        <v>46052.999305555553</v>
      </c>
      <c r="H53" s="10" t="s">
        <v>8</v>
      </c>
      <c r="I53" s="10" t="s">
        <v>14</v>
      </c>
      <c r="J53" s="3" t="str">
        <f>HYPERLINK(Publicaciones[[#This Row],[Link]], "clic aquí")</f>
        <v>clic aquí</v>
      </c>
    </row>
    <row r="54" spans="1:10" x14ac:dyDescent="0.25">
      <c r="A54" s="6" t="s">
        <v>279</v>
      </c>
      <c r="B54" s="6" t="s">
        <v>280</v>
      </c>
      <c r="C54" s="7" t="s">
        <v>281</v>
      </c>
      <c r="D54" s="8" t="s">
        <v>27</v>
      </c>
      <c r="E54" s="9" t="s">
        <v>282</v>
      </c>
      <c r="F54" s="4">
        <v>152068.06</v>
      </c>
      <c r="G54" s="5">
        <v>46052.999305555553</v>
      </c>
      <c r="H54" s="10" t="s">
        <v>8</v>
      </c>
      <c r="I54" s="10" t="s">
        <v>14</v>
      </c>
      <c r="J54" s="3" t="str">
        <f>HYPERLINK(Publicaciones[[#This Row],[Link]], "clic aquí")</f>
        <v>clic aquí</v>
      </c>
    </row>
    <row r="55" spans="1:10" ht="30" x14ac:dyDescent="0.25">
      <c r="A55" s="6" t="s">
        <v>283</v>
      </c>
      <c r="B55" s="6" t="s">
        <v>284</v>
      </c>
      <c r="C55" s="7" t="s">
        <v>285</v>
      </c>
      <c r="D55" s="8" t="s">
        <v>286</v>
      </c>
      <c r="E55" s="9" t="s">
        <v>287</v>
      </c>
      <c r="F55" s="4">
        <v>164217.32999999999</v>
      </c>
      <c r="G55" s="5">
        <v>46041.999305555553</v>
      </c>
      <c r="H55" s="10" t="s">
        <v>8</v>
      </c>
      <c r="I55" s="10" t="s">
        <v>14</v>
      </c>
      <c r="J55" s="3" t="str">
        <f>HYPERLINK(Publicaciones[[#This Row],[Link]], "clic aquí")</f>
        <v>clic aquí</v>
      </c>
    </row>
    <row r="56" spans="1:10" x14ac:dyDescent="0.25">
      <c r="A56" s="6" t="s">
        <v>288</v>
      </c>
      <c r="B56" s="6" t="s">
        <v>289</v>
      </c>
      <c r="C56" s="7" t="s">
        <v>290</v>
      </c>
      <c r="D56" s="8" t="s">
        <v>27</v>
      </c>
      <c r="E56" s="9" t="s">
        <v>291</v>
      </c>
      <c r="F56" s="4">
        <v>69173.55</v>
      </c>
      <c r="G56" s="5">
        <v>46052.999305555553</v>
      </c>
      <c r="H56" s="10" t="s">
        <v>8</v>
      </c>
      <c r="I56" s="10" t="s">
        <v>14</v>
      </c>
      <c r="J56" s="3" t="str">
        <f>HYPERLINK(Publicaciones[[#This Row],[Link]], "clic aquí")</f>
        <v>clic aquí</v>
      </c>
    </row>
    <row r="57" spans="1:10" x14ac:dyDescent="0.25">
      <c r="A57" s="6" t="s">
        <v>292</v>
      </c>
      <c r="B57" s="6" t="s">
        <v>293</v>
      </c>
      <c r="C57" s="7" t="s">
        <v>294</v>
      </c>
      <c r="D57" s="8" t="s">
        <v>27</v>
      </c>
      <c r="E57" s="9" t="s">
        <v>295</v>
      </c>
      <c r="F57" s="4">
        <v>43636.36</v>
      </c>
      <c r="G57" s="5">
        <v>46052.999305555553</v>
      </c>
      <c r="H57" s="10" t="s">
        <v>8</v>
      </c>
      <c r="I57" s="10" t="s">
        <v>14</v>
      </c>
      <c r="J57" s="3" t="str">
        <f>HYPERLINK(Publicaciones[[#This Row],[Link]], "clic aquí")</f>
        <v>clic aquí</v>
      </c>
    </row>
    <row r="58" spans="1:10" ht="30" x14ac:dyDescent="0.25">
      <c r="A58" s="6" t="s">
        <v>296</v>
      </c>
      <c r="B58" s="6" t="s">
        <v>297</v>
      </c>
      <c r="C58" s="7" t="s">
        <v>298</v>
      </c>
      <c r="D58" s="8" t="s">
        <v>27</v>
      </c>
      <c r="E58" s="9" t="s">
        <v>299</v>
      </c>
      <c r="F58" s="4">
        <v>54000</v>
      </c>
      <c r="G58" s="5">
        <v>46041.999305555553</v>
      </c>
      <c r="H58" s="10" t="s">
        <v>11</v>
      </c>
      <c r="I58" s="10" t="s">
        <v>14</v>
      </c>
      <c r="J58" s="3" t="str">
        <f>HYPERLINK(Publicaciones[[#This Row],[Link]], "clic aquí")</f>
        <v>clic aquí</v>
      </c>
    </row>
    <row r="59" spans="1:10" x14ac:dyDescent="0.25">
      <c r="A59" s="6" t="s">
        <v>300</v>
      </c>
      <c r="B59" s="6" t="s">
        <v>301</v>
      </c>
      <c r="C59" s="7" t="s">
        <v>302</v>
      </c>
      <c r="D59" s="8" t="s">
        <v>27</v>
      </c>
      <c r="E59" s="9" t="s">
        <v>303</v>
      </c>
      <c r="F59" s="4">
        <v>371900.81</v>
      </c>
      <c r="G59" s="5">
        <v>46052.999305555553</v>
      </c>
      <c r="H59" s="10" t="s">
        <v>8</v>
      </c>
      <c r="I59" s="10" t="s">
        <v>14</v>
      </c>
      <c r="J59" s="3" t="str">
        <f>HYPERLINK(Publicaciones[[#This Row],[Link]], "clic aquí")</f>
        <v>clic aquí</v>
      </c>
    </row>
    <row r="60" spans="1:10" x14ac:dyDescent="0.25">
      <c r="A60" s="6" t="s">
        <v>304</v>
      </c>
      <c r="B60" s="6" t="s">
        <v>305</v>
      </c>
      <c r="C60" s="7" t="s">
        <v>306</v>
      </c>
      <c r="D60" s="8" t="s">
        <v>27</v>
      </c>
      <c r="E60" s="9" t="s">
        <v>307</v>
      </c>
      <c r="F60" s="4">
        <v>247933.88</v>
      </c>
      <c r="G60" s="5">
        <v>46052.999305555553</v>
      </c>
      <c r="H60" s="10" t="s">
        <v>8</v>
      </c>
      <c r="I60" s="10" t="s">
        <v>14</v>
      </c>
      <c r="J60" s="3" t="str">
        <f>HYPERLINK(Publicaciones[[#This Row],[Link]], "clic aquí")</f>
        <v>clic aquí</v>
      </c>
    </row>
    <row r="61" spans="1:10" ht="30" x14ac:dyDescent="0.25">
      <c r="A61" s="6" t="s">
        <v>102</v>
      </c>
      <c r="B61" s="6" t="s">
        <v>103</v>
      </c>
      <c r="C61" s="7" t="s">
        <v>104</v>
      </c>
      <c r="D61" s="8" t="s">
        <v>105</v>
      </c>
      <c r="E61" s="9" t="s">
        <v>106</v>
      </c>
      <c r="F61" s="4">
        <v>40550.97</v>
      </c>
      <c r="G61" s="5">
        <v>46042.999305555553</v>
      </c>
      <c r="H61" s="10" t="s">
        <v>11</v>
      </c>
      <c r="I61" s="10" t="s">
        <v>15</v>
      </c>
      <c r="J61" s="3" t="str">
        <f>HYPERLINK(Publicaciones[[#This Row],[Link]], "clic aquí")</f>
        <v>clic aquí</v>
      </c>
    </row>
    <row r="62" spans="1:10" x14ac:dyDescent="0.25">
      <c r="A62" s="6" t="s">
        <v>308</v>
      </c>
      <c r="B62" s="6" t="s">
        <v>309</v>
      </c>
      <c r="C62" s="7" t="s">
        <v>310</v>
      </c>
      <c r="D62" s="8" t="s">
        <v>22</v>
      </c>
      <c r="E62" s="9" t="s">
        <v>311</v>
      </c>
      <c r="F62" s="4">
        <v>192500</v>
      </c>
      <c r="G62" s="5">
        <v>46034.5</v>
      </c>
      <c r="H62" s="10" t="s">
        <v>10</v>
      </c>
      <c r="I62" s="10" t="s">
        <v>15</v>
      </c>
      <c r="J62" s="3" t="str">
        <f>HYPERLINK(Publicaciones[[#This Row],[Link]], "clic aquí")</f>
        <v>clic aquí</v>
      </c>
    </row>
    <row r="63" spans="1:10" ht="45" x14ac:dyDescent="0.25">
      <c r="A63" s="6" t="s">
        <v>59</v>
      </c>
      <c r="B63" s="6" t="s">
        <v>60</v>
      </c>
      <c r="C63" s="7" t="s">
        <v>61</v>
      </c>
      <c r="D63" s="8" t="s">
        <v>30</v>
      </c>
      <c r="E63" s="9" t="s">
        <v>62</v>
      </c>
      <c r="F63" s="4">
        <v>3524568.88</v>
      </c>
      <c r="G63" s="5">
        <v>46042.583333333336</v>
      </c>
      <c r="H63" s="10" t="s">
        <v>10</v>
      </c>
      <c r="I63" s="10" t="s">
        <v>15</v>
      </c>
      <c r="J63" s="3" t="str">
        <f>HYPERLINK(Publicaciones[[#This Row],[Link]], "clic aquí")</f>
        <v>clic aquí</v>
      </c>
    </row>
    <row r="64" spans="1:10" ht="30" x14ac:dyDescent="0.25">
      <c r="A64" s="6" t="s">
        <v>31</v>
      </c>
      <c r="B64" s="6" t="s">
        <v>32</v>
      </c>
      <c r="C64" s="7" t="s">
        <v>33</v>
      </c>
      <c r="D64" s="8" t="s">
        <v>22</v>
      </c>
      <c r="E64" s="9" t="s">
        <v>34</v>
      </c>
      <c r="F64" s="4">
        <v>41738000</v>
      </c>
      <c r="G64" s="5">
        <v>46034.5</v>
      </c>
      <c r="H64" s="10" t="s">
        <v>11</v>
      </c>
      <c r="I64" s="10" t="s">
        <v>15</v>
      </c>
      <c r="J64" s="3" t="str">
        <f>HYPERLINK(Publicaciones[[#This Row],[Link]], "clic aquí")</f>
        <v>clic aquí</v>
      </c>
    </row>
    <row r="65" spans="1:10" ht="45" x14ac:dyDescent="0.25">
      <c r="A65" s="6" t="s">
        <v>312</v>
      </c>
      <c r="B65" s="6" t="s">
        <v>313</v>
      </c>
      <c r="C65" s="7" t="s">
        <v>314</v>
      </c>
      <c r="D65" s="8" t="s">
        <v>22</v>
      </c>
      <c r="E65" s="9" t="s">
        <v>315</v>
      </c>
      <c r="F65" s="4">
        <v>284794.53000000003</v>
      </c>
      <c r="G65" s="5">
        <v>46037.5</v>
      </c>
      <c r="H65" s="10" t="s">
        <v>10</v>
      </c>
      <c r="I65" s="10" t="s">
        <v>15</v>
      </c>
      <c r="J65" s="3" t="str">
        <f>HYPERLINK(Publicaciones[[#This Row],[Link]], "clic aquí")</f>
        <v>clic aquí</v>
      </c>
    </row>
    <row r="66" spans="1:10" ht="45" x14ac:dyDescent="0.25">
      <c r="A66" s="6" t="s">
        <v>316</v>
      </c>
      <c r="B66" s="6" t="s">
        <v>317</v>
      </c>
      <c r="C66" s="7" t="s">
        <v>318</v>
      </c>
      <c r="D66" s="8" t="s">
        <v>319</v>
      </c>
      <c r="E66" s="9" t="s">
        <v>320</v>
      </c>
      <c r="F66" s="4">
        <v>76820</v>
      </c>
      <c r="G66" s="5">
        <v>46034.583333333336</v>
      </c>
      <c r="H66" s="10" t="s">
        <v>10</v>
      </c>
      <c r="I66" s="10" t="s">
        <v>15</v>
      </c>
      <c r="J66" s="3" t="str">
        <f>HYPERLINK(Publicaciones[[#This Row],[Link]], "clic aquí")</f>
        <v>clic aquí</v>
      </c>
    </row>
    <row r="67" spans="1:10" x14ac:dyDescent="0.25">
      <c r="A67" s="6" t="s">
        <v>321</v>
      </c>
      <c r="B67" s="6" t="s">
        <v>322</v>
      </c>
      <c r="C67" s="7" t="s">
        <v>323</v>
      </c>
      <c r="D67" s="8" t="s">
        <v>28</v>
      </c>
      <c r="E67" s="9" t="s">
        <v>324</v>
      </c>
      <c r="F67" s="4">
        <v>1700000</v>
      </c>
      <c r="G67" s="5">
        <v>46034.5</v>
      </c>
      <c r="H67" s="10" t="s">
        <v>10</v>
      </c>
      <c r="I67" s="10" t="s">
        <v>15</v>
      </c>
      <c r="J67" s="3" t="str">
        <f>HYPERLINK(Publicaciones[[#This Row],[Link]], "clic aquí")</f>
        <v>clic aquí</v>
      </c>
    </row>
    <row r="68" spans="1:10" x14ac:dyDescent="0.25">
      <c r="A68" s="6" t="s">
        <v>325</v>
      </c>
      <c r="B68" s="6" t="s">
        <v>326</v>
      </c>
      <c r="C68" s="7" t="s">
        <v>327</v>
      </c>
      <c r="D68" s="8" t="s">
        <v>328</v>
      </c>
      <c r="E68" s="9" t="s">
        <v>329</v>
      </c>
      <c r="F68" s="4">
        <v>518500</v>
      </c>
      <c r="G68" s="5">
        <v>46041.5</v>
      </c>
      <c r="H68" s="10" t="s">
        <v>10</v>
      </c>
      <c r="I68" s="10" t="s">
        <v>15</v>
      </c>
      <c r="J68" s="3" t="str">
        <f>HYPERLINK(Publicaciones[[#This Row],[Link]], "clic aquí")</f>
        <v>clic aquí</v>
      </c>
    </row>
    <row r="69" spans="1:10" ht="45" x14ac:dyDescent="0.25">
      <c r="A69" s="6" t="s">
        <v>330</v>
      </c>
      <c r="B69" s="6" t="s">
        <v>331</v>
      </c>
      <c r="C69" s="7" t="s">
        <v>332</v>
      </c>
      <c r="D69" s="8" t="s">
        <v>333</v>
      </c>
      <c r="E69" s="9" t="s">
        <v>334</v>
      </c>
      <c r="F69" s="4">
        <v>117069</v>
      </c>
      <c r="G69" s="5">
        <v>46041.583333333336</v>
      </c>
      <c r="H69" s="10" t="s">
        <v>10</v>
      </c>
      <c r="I69" s="10" t="s">
        <v>15</v>
      </c>
      <c r="J69" s="3" t="str">
        <f>HYPERLINK(Publicaciones[[#This Row],[Link]], "clic aquí")</f>
        <v>clic aquí</v>
      </c>
    </row>
    <row r="70" spans="1:10" ht="45" x14ac:dyDescent="0.25">
      <c r="A70" s="6" t="s">
        <v>64</v>
      </c>
      <c r="B70" s="6" t="s">
        <v>65</v>
      </c>
      <c r="C70" s="7" t="s">
        <v>66</v>
      </c>
      <c r="D70" s="8" t="s">
        <v>63</v>
      </c>
      <c r="E70" s="9" t="s">
        <v>67</v>
      </c>
      <c r="F70" s="4">
        <v>30800</v>
      </c>
      <c r="G70" s="5">
        <v>46029.583333333336</v>
      </c>
      <c r="H70" s="10" t="s">
        <v>10</v>
      </c>
      <c r="I70" s="10" t="s">
        <v>15</v>
      </c>
      <c r="J70" s="3" t="str">
        <f>HYPERLINK(Publicaciones[[#This Row],[Link]], "clic aquí")</f>
        <v>clic aquí</v>
      </c>
    </row>
    <row r="71" spans="1:10" ht="45" x14ac:dyDescent="0.25">
      <c r="A71" s="6" t="s">
        <v>335</v>
      </c>
      <c r="B71" s="6" t="s">
        <v>336</v>
      </c>
      <c r="C71" s="7" t="s">
        <v>337</v>
      </c>
      <c r="D71" s="8" t="s">
        <v>333</v>
      </c>
      <c r="E71" s="9" t="s">
        <v>338</v>
      </c>
      <c r="F71" s="4">
        <v>170894.02</v>
      </c>
      <c r="G71" s="5">
        <v>46042.583333333336</v>
      </c>
      <c r="H71" s="10" t="s">
        <v>10</v>
      </c>
      <c r="I71" s="10" t="s">
        <v>15</v>
      </c>
      <c r="J71" s="3" t="str">
        <f>HYPERLINK(Publicaciones[[#This Row],[Link]], "clic aquí")</f>
        <v>clic aquí</v>
      </c>
    </row>
    <row r="72" spans="1:10" ht="45" x14ac:dyDescent="0.25">
      <c r="A72" s="6" t="s">
        <v>339</v>
      </c>
      <c r="B72" s="6" t="s">
        <v>340</v>
      </c>
      <c r="C72" s="7" t="s">
        <v>341</v>
      </c>
      <c r="D72" s="8" t="s">
        <v>342</v>
      </c>
      <c r="E72" s="9" t="s">
        <v>343</v>
      </c>
      <c r="F72" s="4">
        <v>999970</v>
      </c>
      <c r="G72" s="5">
        <v>46050.583333333336</v>
      </c>
      <c r="H72" s="10" t="s">
        <v>10</v>
      </c>
      <c r="I72" s="10" t="s">
        <v>15</v>
      </c>
      <c r="J72" s="3" t="str">
        <f>HYPERLINK(Publicaciones[[#This Row],[Link]], "clic aquí")</f>
        <v>clic aquí</v>
      </c>
    </row>
    <row r="73" spans="1:10" ht="30" x14ac:dyDescent="0.25">
      <c r="A73" s="6" t="s">
        <v>107</v>
      </c>
      <c r="B73" s="6" t="s">
        <v>108</v>
      </c>
      <c r="C73" s="7" t="s">
        <v>109</v>
      </c>
      <c r="D73" s="8" t="s">
        <v>23</v>
      </c>
      <c r="E73" s="9" t="s">
        <v>110</v>
      </c>
      <c r="F73" s="4">
        <v>405832.92</v>
      </c>
      <c r="G73" s="5">
        <v>46066.583333333336</v>
      </c>
      <c r="H73" s="10" t="s">
        <v>11</v>
      </c>
      <c r="I73" s="10" t="s">
        <v>15</v>
      </c>
      <c r="J73" s="3" t="str">
        <f>HYPERLINK(Publicaciones[[#This Row],[Link]], "clic aquí")</f>
        <v>clic aquí</v>
      </c>
    </row>
    <row r="74" spans="1:10" x14ac:dyDescent="0.25">
      <c r="A74" s="6" t="s">
        <v>344</v>
      </c>
      <c r="B74" s="6" t="s">
        <v>345</v>
      </c>
      <c r="C74" s="7" t="s">
        <v>346</v>
      </c>
      <c r="D74" s="8" t="s">
        <v>347</v>
      </c>
      <c r="E74" s="9" t="s">
        <v>348</v>
      </c>
      <c r="F74" s="4">
        <v>137012.5</v>
      </c>
      <c r="G74" s="5">
        <v>46041.999305555553</v>
      </c>
      <c r="H74" s="10" t="s">
        <v>8</v>
      </c>
      <c r="I74" s="10" t="s">
        <v>15</v>
      </c>
      <c r="J74" s="3" t="str">
        <f>HYPERLINK(Publicaciones[[#This Row],[Link]], "clic aquí")</f>
        <v>clic aquí</v>
      </c>
    </row>
    <row r="75" spans="1:10" x14ac:dyDescent="0.25">
      <c r="A75" s="6" t="s">
        <v>349</v>
      </c>
      <c r="B75" s="6" t="s">
        <v>350</v>
      </c>
      <c r="C75" s="7" t="s">
        <v>351</v>
      </c>
      <c r="D75" s="8" t="s">
        <v>347</v>
      </c>
      <c r="E75" s="9" t="s">
        <v>352</v>
      </c>
      <c r="F75" s="4">
        <v>75749.36</v>
      </c>
      <c r="G75" s="5">
        <v>46041.999305555553</v>
      </c>
      <c r="H75" s="10" t="s">
        <v>8</v>
      </c>
      <c r="I75" s="10" t="s">
        <v>15</v>
      </c>
      <c r="J75" s="3" t="str">
        <f>HYPERLINK(Publicaciones[[#This Row],[Link]], "clic aquí")</f>
        <v>clic aquí</v>
      </c>
    </row>
    <row r="76" spans="1:10" ht="60" x14ac:dyDescent="0.25">
      <c r="A76" s="6" t="s">
        <v>353</v>
      </c>
      <c r="B76" s="6" t="s">
        <v>354</v>
      </c>
      <c r="C76" s="7" t="s">
        <v>355</v>
      </c>
      <c r="D76" s="8" t="s">
        <v>356</v>
      </c>
      <c r="E76" s="9" t="s">
        <v>357</v>
      </c>
      <c r="F76" s="4">
        <v>6608</v>
      </c>
      <c r="G76" s="5">
        <v>46048.375</v>
      </c>
      <c r="H76" s="10" t="s">
        <v>18</v>
      </c>
      <c r="I76" s="10" t="s">
        <v>15</v>
      </c>
      <c r="J76" s="3" t="str">
        <f>HYPERLINK(Publicaciones[[#This Row],[Link]], "clic aquí")</f>
        <v>clic aquí</v>
      </c>
    </row>
    <row r="77" spans="1:10" ht="30" x14ac:dyDescent="0.25">
      <c r="A77" s="6" t="s">
        <v>111</v>
      </c>
      <c r="B77" s="6" t="s">
        <v>112</v>
      </c>
      <c r="C77" s="7" t="s">
        <v>113</v>
      </c>
      <c r="D77" s="8" t="s">
        <v>68</v>
      </c>
      <c r="E77" s="9" t="s">
        <v>114</v>
      </c>
      <c r="F77" s="4">
        <v>158022.31</v>
      </c>
      <c r="G77" s="5">
        <v>46037.999305555553</v>
      </c>
      <c r="H77" s="10" t="s">
        <v>8</v>
      </c>
      <c r="I77" s="10" t="s">
        <v>15</v>
      </c>
      <c r="J7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2026-01-05T09:41:59Z</dcterms:modified>
</cp:coreProperties>
</file>